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/chart5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4.xml" ContentType="application/vnd.openxmlformats-officedocument.drawingml.char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6.xml" ContentType="application/vnd.openxmlformats-officedocument.drawingml.chart+xml"/>
  <Override PartName="/xl/charts/chart3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activeX/activeX1.xml" ContentType="application/vnd.ms-office.activeX+xml"/>
  <Override PartName="/xl/activeX/activeX1.bin" ContentType="application/vnd.ms-office.activeX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6B81B9BF-8740-48F7-A639-12D97476387B}" xr6:coauthVersionLast="47" xr6:coauthVersionMax="47" xr10:uidLastSave="{00000000-0000-0000-0000-000000000000}"/>
  <bookViews>
    <workbookView xWindow="-28920" yWindow="-120" windowWidth="29040" windowHeight="15720" activeTab="1" xr2:uid="{DEE9F9D9-9173-40AA-840F-4330009E6641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<sst xmlns="http://schemas.openxmlformats.org/spreadsheetml/2006/main" count="172" uniqueCount="107">
  <si>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</si>
  <si>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</si>
  <si>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</si>
  <si>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</si>
  <si>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</si>
  <si>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</si>
  <si>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</si>
  <si>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</si>
  <si>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</si>
  <si>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</si>
  <si>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</si>
  <si>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</si>
  <si>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</si>
  <si>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</si>
  <si>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</si>
  <si>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</si>
  <si>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</si>
  <si>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</si>
  <si>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</si>
  <si>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</si>
  <si>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</si>
  <si>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</si>
  <si>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</si>
  <si>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</si>
  <si>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</si>
  <si>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</si>
  <si>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</si>
  <si>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</si>
  <si>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</si>
  <si>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</si>
  <si>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</si>
  <si>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</si>
  <si>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</si>
  <si>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</si>
  <si>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</t>
  </si>
  <si>
    <t xml:space="preserve"> </t>
  </si>
  <si>
    <t>W&gt;E</t>
  </si>
  <si>
    <t>1200 MW</t>
  </si>
  <si>
    <t>850 MW</t>
  </si>
  <si>
    <t>Path 3:   (PNW-BCHA)</t>
  </si>
  <si>
    <t>N&gt;S</t>
  </si>
  <si>
    <t>3150 MW</t>
  </si>
  <si>
    <t>2400 MW</t>
  </si>
  <si>
    <t>S&gt;N</t>
  </si>
  <si>
    <t>3000 MW</t>
  </si>
  <si>
    <t>Path 8:   (Montana-PNW)</t>
  </si>
  <si>
    <t>2200 MW</t>
  </si>
  <si>
    <t>1350 MW</t>
  </si>
  <si>
    <t>Path 14: (Idaho-PNW)</t>
  </si>
  <si>
    <t>Path 15: (Midway-Los Banos)</t>
  </si>
  <si>
    <t>3265 MW</t>
  </si>
  <si>
    <t>5400 MW</t>
  </si>
  <si>
    <t>Path 26: (Northern-Southern California)</t>
  </si>
  <si>
    <t>4000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</si>
  <si>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</si>
  <si>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</si>
  <si>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</si>
  <si>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</si>
  <si>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</si>
  <si>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</si>
  <si>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</si>
  <si>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</si>
  <si>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</si>
  <si>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</si>
  <si>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</si>
  <si>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</si>
  <si>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</si>
  <si>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</si>
  <si>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</si>
  <si>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</si>
  <si>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</si>
  <si>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</si>
  <si>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</si>
  <si>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</si>
  <si>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</si>
  <si>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</si>
  <si>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</si>
  <si>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</si>
  <si>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</si>
  <si>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</si>
  <si>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</si>
  <si>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</si>
  <si>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</si>
  <si>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</si>
  <si>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WACM</t>
  </si>
  <si>
    <t>Path 30</t>
  </si>
  <si>
    <t>Path 31</t>
  </si>
  <si>
    <t>Folsom, CA</t>
  </si>
  <si>
    <t>Calgary, AB</t>
  </si>
  <si>
    <t>Vancouver, BC</t>
  </si>
  <si>
    <t>Little Rock, AR</t>
  </si>
  <si>
    <t>Sunny</t>
  </si>
  <si>
    <t>Patchy rain nearby</t>
  </si>
  <si>
    <t/>
  </si>
  <si>
    <t>Weather Information</t>
  </si>
  <si>
    <t>High (F)</t>
  </si>
  <si>
    <t>Low (F)</t>
  </si>
  <si>
    <t>79,984 MW</t>
  </si>
  <si>
    <t>25,396 MW</t>
  </si>
  <si>
    <t>Vancouver, WA</t>
  </si>
  <si>
    <t>11,349 MW</t>
  </si>
  <si>
    <t>52,537 MW</t>
  </si>
  <si>
    <t>Billings, MT</t>
  </si>
  <si>
    <t>Loveland, CO</t>
  </si>
  <si>
    <t>Los Angeles, CA</t>
  </si>
  <si>
    <t>Phoenix, AZ</t>
  </si>
  <si>
    <t>Salt Lake City,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</si>
</sst>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3AE447EA-9F5A-421D-B85D-57D450BF54C7}"/>
    <cellStyle name="Normal" xfId="0" builtinId="0"/>
    <cellStyle name="Normal 4" xfId="1" xr:uid="{6BA52D7E-2164-4428-8F43-AEE8B6D47998}"/>
    <cellStyle name="Percent 2" xfId="3" xr:uid="{286F5990-875B-4C2C-93D8-E3BC77813F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E5-437E-AF1E-58749E18710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7E5-437E-AF1E-58749E18710C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0.88190472407519704</c:v>
                </c:pt>
                <c:pt idx="1">
                  <c:v>0.11809527592480296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E5-437E-AF1E-58749E18710C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C7E5-437E-AF1E-58749E18710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7E5-437E-AF1E-58749E18710C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0.11809527592480296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7E5-437E-AF1E-58749E187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5198.9826817499998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9-4C51-9E5E-61E07D672B37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9057.8217799999984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79-4C51-9E5E-61E07D672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9057.8217799999984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86%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86%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54-41B7-A109-80EC1E432B7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D54-41B7-A109-80EC1E432B75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0.85568295078829926</c:v>
                </c:pt>
                <c:pt idx="1">
                  <c:v>0.14431704921170074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54-41B7-A109-80EC1E432B75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8D54-41B7-A109-80EC1E432B7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D54-41B7-A109-80EC1E432B75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0.14431704921170074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D54-41B7-A109-80EC1E432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86%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86%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F6-43DA-AF81-8726917B6A5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F6-43DA-AF81-8726917B6A59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0.85711246371920358</c:v>
                </c:pt>
                <c:pt idx="1">
                  <c:v>0.14288753628079642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F6-43DA-AF81-8726917B6A59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8CF6-43DA-AF81-8726917B6A5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CF6-43DA-AF81-8726917B6A59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0.14288753628079642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CF6-43DA-AF81-8726917B6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86%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1650.7557495000001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09-4593-8A47-5CB1442FBD0A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09-4593-8A47-5CB1442FB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000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86%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3618.36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3-4508-911A-BFCC7B5953C6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4611.3600000000006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63-4508-911A-BFCC7B595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E80172C1-CEAF-4DBE-94FF-9D1A7A0AF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87284C7D-11F8-442A-9364-D5AD0F7D1F96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0C4113C5-2B1E-44DD-8F97-C9E02C11CE06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EB85A882-5D10-4BDB-8361-7EFDD3C7D4F0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4A80F28D-1B8C-4BA1-8F86-2A8039E54BB7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3A275591-842B-4264-BCD2-E8582E06F499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A3B15634-466A-498F-A7EA-FB55EBF8E262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B4085B9E-9846-4412-B273-16F3FF9F601B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3B0F40E5-C591-457C-9721-5629A2D75CE5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526E46C7-F3C1-4BA9-B362-626943E61F40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BCC803F0-D780-4D9E-A3A0-AF8D813A723C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D7236209-5EE7-4B6C-A1E8-B2D427E3C23B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46400B74-6B2B-493C-A9D7-CEDB10A62A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DF199534-3095-411D-970F-C9971AE57A0D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17F9BD06-7773-473A-84C3-44B75710071C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79,984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50FE18C7-C1F6-4E7C-9F4D-38F88ACA0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6216E8E5-0E4D-4749-A5A6-854E904E1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B49B3697-457F-487D-9BBA-4E3B18EE8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FD15827C-4FE5-4D3F-93E0-7EDA608B48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94AFDBB3-2AC8-4311-8C76-6EE8866BCF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46E15E4C-B49D-4808-8CDB-9848628C5BF6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B50ECE39-B2DA-4679-B3E2-BFEE205EBAB8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25,396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B7830DAA-A718-454D-B121-D59C9D71DB10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6FDD0190-E441-4954-B3E1-41ABC4F7C693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52,537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7848BD97-100C-466F-875B-04E5B336B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AA295357-EE26-4005-AA16-82C7B81B76B8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7767BF22-C40A-456E-920F-57CDF46E3DC9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E433514A-5D67-43A3-A343-24AF18178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5A939BB2-4795-412B-BA70-5469C672A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4E12F286-8F1F-4954-BE0F-FDD7A484B52D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D352DE3B-2F6E-45B6-8611-0EE96B8617B9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291DA8D2-1DEC-41CC-B410-2F0F61475769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1C070003-3D44-4E80-A25A-794830A95817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560583DE-2981-4896-B2CA-4C04610E60EC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A831B404-A8B2-4333-AE61-CB3B77C2B622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CE8E9902-F246-4E79-A488-2AACDB98AC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9ABDC4A6-2E19-428C-A2E1-2F99D9A725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562D042D-CE79-47A8-8A6D-26F17E4DF7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A0B18737-D0A8-4D7A-843A-C00E92BD38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811C1958-960A-4C7E-B717-32EB77EC0E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4-07-25.xlsm" TargetMode="External"/><Relationship Id="rId1" Type="http://schemas.openxmlformats.org/officeDocument/2006/relationships/externalLinkPath" Target="WECC%20Report%20Template%202024-07-2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9057.8217799999984</v>
          </cell>
          <cell r="G13">
            <v>5198.9826817499998</v>
          </cell>
        </row>
        <row r="15">
          <cell r="E15">
            <v>2000</v>
          </cell>
          <cell r="G15">
            <v>1650.7557495000001</v>
          </cell>
        </row>
        <row r="17">
          <cell r="E17">
            <v>4611.3600000000006</v>
          </cell>
          <cell r="G17">
            <v>3618.36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0.88190472407519704</v>
          </cell>
          <cell r="G10">
            <v>0.88190472407519704</v>
          </cell>
          <cell r="H10">
            <v>0.11809527592480296</v>
          </cell>
        </row>
        <row r="11">
          <cell r="F11">
            <v>0.85711246371920358</v>
          </cell>
          <cell r="G11">
            <v>0.85711246371920358</v>
          </cell>
          <cell r="H11">
            <v>0.14288753628079642</v>
          </cell>
        </row>
        <row r="13">
          <cell r="F13">
            <v>0.85568295078829926</v>
          </cell>
          <cell r="G13">
            <v>0.85568295078829926</v>
          </cell>
          <cell r="H13">
            <v>0.14431704921170074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E1A77-1D9D-4535-92BC-45BCDC2E2FAC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45498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87</v>
      </c>
      <c r="D4"/>
      <c r="E4" s="6" t="s">
        <v>88</v>
      </c>
      <c r="F4" s="1"/>
      <c r="G4" s="6" t="s">
        <v>89</v>
      </c>
      <c r="H4" s="1"/>
      <c r="I4" s="6" t="s">
        <v>90</v>
      </c>
    </row>
    <row r="5" spans="1:9" x14ac:dyDescent="0.35">
      <c r="A5" s="7" t="s">
        <v>3</v>
      </c>
      <c r="B5"/>
      <c r="C5" s="8">
        <v>104.3</v>
      </c>
      <c r="D5"/>
      <c r="E5" s="8">
        <v>74.2</v>
      </c>
      <c r="F5" s="1"/>
      <c r="G5" s="8">
        <v>64.599999999999994</v>
      </c>
      <c r="H5" s="1"/>
      <c r="I5" s="8">
        <v>83.9</v>
      </c>
    </row>
    <row r="6" spans="1:9" x14ac:dyDescent="0.35">
      <c r="A6" s="7" t="s">
        <v>4</v>
      </c>
      <c r="B6"/>
      <c r="C6" s="8">
        <v>72.8</v>
      </c>
      <c r="D6"/>
      <c r="E6" s="8">
        <v>49.2</v>
      </c>
      <c r="F6" s="1"/>
      <c r="G6" s="8">
        <v>54.4</v>
      </c>
      <c r="H6" s="1"/>
      <c r="I6" s="8">
        <v>71</v>
      </c>
    </row>
    <row r="7" spans="1:9" x14ac:dyDescent="0.35">
      <c r="A7" s="7" t="s">
        <v>5</v>
      </c>
      <c r="B7"/>
      <c r="C7" s="8" t="s">
        <v>91</v>
      </c>
      <c r="D7"/>
      <c r="E7" s="8" t="s">
        <v>92</v>
      </c>
      <c r="F7" s="1"/>
      <c r="G7" s="8" t="s">
        <v>92</v>
      </c>
      <c r="H7" s="1"/>
      <c r="I7" s="8" t="s">
        <v>92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79984.34895</v>
      </c>
      <c r="D13" s="19">
        <v>17</v>
      </c>
      <c r="E13" s="19">
        <v>9057.8217799999984</v>
      </c>
      <c r="F13"/>
      <c r="G13" s="19">
        <v>5198.9826817499998</v>
      </c>
      <c r="H13"/>
      <c r="I13" s="19">
        <v>20958.59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25396.242300000002</v>
      </c>
      <c r="D15" s="19">
        <v>17</v>
      </c>
      <c r="E15" s="19">
        <v>2000</v>
      </c>
      <c r="F15" s="21"/>
      <c r="G15" s="19">
        <v>1650.7557495000001</v>
      </c>
      <c r="H15"/>
      <c r="I15" s="19">
        <v>8404.67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52537.2218125</v>
      </c>
      <c r="D17" s="24">
        <v>19</v>
      </c>
      <c r="E17" s="24">
        <v>4611.3600000000006</v>
      </c>
      <c r="F17" s="11"/>
      <c r="G17" s="24">
        <v>3618.36</v>
      </c>
      <c r="H17" s="11"/>
      <c r="I17" s="24">
        <v>15686.609999999999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157022.75629649998</v>
      </c>
      <c r="D19" s="26">
        <v>18</v>
      </c>
      <c r="E19" s="26">
        <v>15881.305839999999</v>
      </c>
      <c r="F19" s="26"/>
      <c r="G19" s="26">
        <v>9507.144839999999</v>
      </c>
      <c r="H19" s="26"/>
      <c r="I19" s="26">
        <v>43391.87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85157</v>
      </c>
      <c r="D24" s="19">
        <v>16</v>
      </c>
      <c r="E24" s="19">
        <v>14414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26185</v>
      </c>
      <c r="D25" s="19">
        <v>16</v>
      </c>
      <c r="E25" s="19">
        <v>3804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53536</v>
      </c>
      <c r="D26" s="28">
        <v>17</v>
      </c>
      <c r="E26" s="24">
        <v>6354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164213</v>
      </c>
      <c r="D27" s="29">
        <v>17</v>
      </c>
      <c r="E27" s="26">
        <v>24834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 t="s">
        <v>34</v>
      </c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 t="s">
        <v>38</v>
      </c>
      <c r="H32" s="38"/>
      <c r="I32" s="39"/>
    </row>
    <row r="33" spans="1:11" x14ac:dyDescent="0.35">
      <c r="A33" s="36" t="s">
        <v>39</v>
      </c>
      <c r="B33" s="36"/>
      <c r="C33" s="36"/>
      <c r="D33" s="15" t="s">
        <v>40</v>
      </c>
      <c r="E33" s="37" t="s">
        <v>41</v>
      </c>
      <c r="F33" s="38"/>
      <c r="G33" s="37" t="s">
        <v>42</v>
      </c>
      <c r="H33" s="40"/>
      <c r="I33" s="41"/>
      <c r="J33" s="2" t="s">
        <v>35</v>
      </c>
    </row>
    <row r="34" spans="1:11" x14ac:dyDescent="0.35">
      <c r="A34" s="36"/>
      <c r="B34" s="36"/>
      <c r="C34" s="36"/>
      <c r="D34" s="15" t="s">
        <v>43</v>
      </c>
      <c r="E34" s="37" t="s">
        <v>44</v>
      </c>
      <c r="F34" s="38"/>
      <c r="G34" s="37"/>
      <c r="H34" s="38"/>
      <c r="I34" s="41"/>
    </row>
    <row r="35" spans="1:11" x14ac:dyDescent="0.35">
      <c r="A35" s="36" t="s">
        <v>45</v>
      </c>
      <c r="B35" s="36"/>
      <c r="C35" s="36"/>
      <c r="D35" s="15" t="s">
        <v>33</v>
      </c>
      <c r="E35" s="42" t="s">
        <v>46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47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48</v>
      </c>
      <c r="B37" s="36"/>
      <c r="C37" s="36"/>
      <c r="D37" s="15" t="s">
        <v>33</v>
      </c>
      <c r="E37" s="45" t="s">
        <v>42</v>
      </c>
      <c r="F37" s="11"/>
      <c r="G37" s="46" t="s">
        <v>93</v>
      </c>
      <c r="H37" s="1"/>
      <c r="I37" s="47" t="s">
        <v>93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37</v>
      </c>
      <c r="F38" s="11"/>
      <c r="G38" s="46" t="s">
        <v>93</v>
      </c>
      <c r="H38" s="1"/>
      <c r="I38" s="47" t="s">
        <v>93</v>
      </c>
      <c r="K38"/>
    </row>
    <row r="39" spans="1:11" x14ac:dyDescent="0.35">
      <c r="A39" s="48" t="s">
        <v>49</v>
      </c>
      <c r="B39" s="48"/>
      <c r="C39" s="48"/>
      <c r="D39" s="15" t="s">
        <v>40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43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40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43</v>
      </c>
      <c r="E42" s="45" t="s">
        <v>44</v>
      </c>
      <c r="F42" s="11"/>
      <c r="G42" s="43"/>
      <c r="H42" s="11"/>
      <c r="I42" s="44"/>
      <c r="K42"/>
    </row>
    <row r="43" spans="1:11" x14ac:dyDescent="0.35">
      <c r="A43" s="36" t="s">
        <v>54</v>
      </c>
      <c r="B43" s="36"/>
      <c r="C43" s="36"/>
      <c r="D43" s="15" t="s">
        <v>40</v>
      </c>
      <c r="E43" s="45" t="s">
        <v>55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43</v>
      </c>
      <c r="E44" s="45" t="s">
        <v>56</v>
      </c>
      <c r="F44" s="11"/>
      <c r="G44" s="43"/>
      <c r="H44" s="11"/>
      <c r="I44" s="44"/>
      <c r="K44"/>
    </row>
    <row r="45" spans="1:11" x14ac:dyDescent="0.35">
      <c r="A45" s="36" t="s">
        <v>57</v>
      </c>
      <c r="B45" s="36"/>
      <c r="C45" s="36"/>
      <c r="D45" s="15" t="s">
        <v>40</v>
      </c>
      <c r="E45" s="45" t="s">
        <v>58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43</v>
      </c>
      <c r="E46" s="45" t="s">
        <v>59</v>
      </c>
      <c r="F46" s="11"/>
      <c r="G46" s="43"/>
      <c r="H46" s="11"/>
      <c r="I46" s="49"/>
    </row>
    <row r="47" spans="1:11" x14ac:dyDescent="0.35">
      <c r="A47" s="48" t="s">
        <v>60</v>
      </c>
      <c r="B47" s="48"/>
      <c r="C47" s="48"/>
      <c r="D47" s="15" t="s">
        <v>33</v>
      </c>
      <c r="E47" s="45" t="s">
        <v>61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62</v>
      </c>
      <c r="F48" s="11"/>
      <c r="G48" s="43"/>
      <c r="H48" s="11"/>
      <c r="I48" s="49"/>
    </row>
    <row r="49" spans="1:9" x14ac:dyDescent="0.35">
      <c r="A49" s="48" t="s">
        <v>63</v>
      </c>
      <c r="B49" s="48"/>
      <c r="C49" s="48"/>
      <c r="D49" s="50" t="s">
        <v>33</v>
      </c>
      <c r="E49" s="51" t="s">
        <v>64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62</v>
      </c>
      <c r="F50" s="1"/>
      <c r="G50" s="46"/>
      <c r="H50" s="1"/>
      <c r="I50" s="47"/>
    </row>
    <row r="51" spans="1:9" x14ac:dyDescent="0.35">
      <c r="A51" s="48" t="s">
        <v>65</v>
      </c>
      <c r="B51" s="48"/>
      <c r="C51" s="48"/>
      <c r="D51" s="50" t="s">
        <v>40</v>
      </c>
      <c r="E51" s="51" t="s">
        <v>66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43</v>
      </c>
      <c r="E52" s="51" t="s">
        <v>46</v>
      </c>
      <c r="F52" s="1"/>
      <c r="G52" s="46"/>
      <c r="H52"/>
      <c r="I52" s="47"/>
    </row>
    <row r="53" spans="1:9" x14ac:dyDescent="0.35">
      <c r="A53" s="48" t="s">
        <v>67</v>
      </c>
      <c r="B53" s="48"/>
      <c r="C53" s="48"/>
      <c r="D53" s="50" t="s">
        <v>40</v>
      </c>
      <c r="E53" s="51" t="s">
        <v>68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43</v>
      </c>
      <c r="E54" s="51" t="s">
        <v>69</v>
      </c>
      <c r="F54" s="1"/>
      <c r="G54" s="46"/>
      <c r="H54" s="1"/>
      <c r="I54" s="47"/>
    </row>
    <row r="55" spans="1:9" x14ac:dyDescent="0.35">
      <c r="A55" s="48" t="s">
        <v>70</v>
      </c>
      <c r="B55" s="48"/>
      <c r="C55" s="48"/>
      <c r="D55" s="50" t="s">
        <v>40</v>
      </c>
      <c r="E55" s="51" t="s">
        <v>71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43</v>
      </c>
      <c r="E56" s="51" t="s">
        <v>72</v>
      </c>
      <c r="F56" s="1"/>
      <c r="G56" s="46"/>
      <c r="H56" s="1"/>
      <c r="I56" s="47"/>
    </row>
    <row r="57" spans="1:9" x14ac:dyDescent="0.35">
      <c r="A57" s="48" t="s">
        <v>73</v>
      </c>
      <c r="B57" s="48"/>
      <c r="C57" s="48"/>
      <c r="D57" s="50" t="s">
        <v>40</v>
      </c>
      <c r="E57" s="51" t="s">
        <v>74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43</v>
      </c>
      <c r="E58" s="54" t="s">
        <v>75</v>
      </c>
      <c r="F58"/>
      <c r="G58" s="55"/>
      <c r="H58"/>
      <c r="I58" s="5"/>
    </row>
    <row r="59" spans="1:9" x14ac:dyDescent="0.35">
      <c r="A59" s="56" t="s">
        <v>76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77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78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79</v>
      </c>
      <c r="B64" s="64" t="s">
        <v>80</v>
      </c>
      <c r="C64" s="65" t="s">
        <v>81</v>
      </c>
      <c r="D64" s="66"/>
      <c r="E64" s="64" t="s">
        <v>82</v>
      </c>
      <c r="F64" s="67" t="s">
        <v>83</v>
      </c>
      <c r="G64" s="68"/>
      <c r="H64" s="68"/>
      <c r="I64" s="69"/>
    </row>
    <row r="65" spans="1:9" x14ac:dyDescent="0.35">
      <c r="A65" s="70">
        <v>45498</v>
      </c>
      <c r="B65" s="71" t="s">
        <v>84</v>
      </c>
      <c r="C65" s="72" t="s">
        <v>85</v>
      </c>
      <c r="D65" s="73"/>
      <c r="E65" s="74">
        <v>4</v>
      </c>
      <c r="F65" s="75">
        <v>5</v>
      </c>
      <c r="G65" s="76"/>
      <c r="H65" s="76"/>
      <c r="I65" s="77"/>
    </row>
    <row r="66" spans="1:9" x14ac:dyDescent="0.35">
      <c r="A66" s="78">
        <v>45498</v>
      </c>
      <c r="B66" s="79" t="s">
        <v>84</v>
      </c>
      <c r="C66" s="72" t="s">
        <v>86</v>
      </c>
      <c r="D66" s="73"/>
      <c r="E66" s="74">
        <v>4</v>
      </c>
      <c r="F66" s="75">
        <v>3</v>
      </c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CFF13863-1C5F-4E7C-8691-F3DB8B6F17F4}"/>
    <hyperlink ref="J3" r:id="rId2" display="kraig.patterson@hotmail.com" xr:uid="{CF3C2566-8F1B-46FB-BE30-79F373F2B6B6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12100-4681-4A42-BD08-EA6F7964CDC5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94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88</v>
      </c>
      <c r="B7" s="84"/>
    </row>
    <row r="8" spans="1:25" ht="15" customHeight="1" x14ac:dyDescent="0.45">
      <c r="A8" s="85" t="s">
        <v>95</v>
      </c>
      <c r="B8" s="86">
        <v>74.2</v>
      </c>
    </row>
    <row r="9" spans="1:25" ht="15" customHeight="1" x14ac:dyDescent="0.45">
      <c r="A9" s="85" t="s">
        <v>96</v>
      </c>
      <c r="B9" s="86">
        <v>49.2</v>
      </c>
    </row>
    <row r="10" spans="1:25" ht="15" customHeight="1" x14ac:dyDescent="0.45">
      <c r="A10" s="86" t="s">
        <v>92</v>
      </c>
      <c r="B10" s="87"/>
      <c r="E10" s="88">
        <v>79984.34895</v>
      </c>
      <c r="F10" s="89">
        <v>0.88190472407519704</v>
      </c>
      <c r="G10" s="89">
        <f>IF(F10&gt;=1,1,F10)</f>
        <v>0.88190472407519704</v>
      </c>
      <c r="H10" s="89">
        <f>IF(F10&gt;=1,0,1-F10)</f>
        <v>0.11809527592480296</v>
      </c>
      <c r="I10" t="s">
        <v>97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25396.242300000002</v>
      </c>
      <c r="F11" s="89">
        <v>0.85711246371920358</v>
      </c>
      <c r="G11" s="89">
        <f>IF(F11&gt;=1,1,F11)</f>
        <v>0.85711246371920358</v>
      </c>
      <c r="H11" s="89">
        <f>IF(F11&gt;=1,0,1-F11)</f>
        <v>0.14288753628079642</v>
      </c>
      <c r="I11" t="s">
        <v>98</v>
      </c>
      <c r="V11" s="90"/>
      <c r="W11" s="90"/>
    </row>
    <row r="12" spans="1:25" ht="15" customHeight="1" x14ac:dyDescent="0.45">
      <c r="A12" s="83" t="s">
        <v>99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100</v>
      </c>
      <c r="V12" s="90"/>
      <c r="W12" s="90"/>
    </row>
    <row r="13" spans="1:25" ht="15" customHeight="1" x14ac:dyDescent="0.45">
      <c r="A13" s="85" t="s">
        <v>95</v>
      </c>
      <c r="B13" s="86">
        <v>75.3</v>
      </c>
      <c r="E13" s="91">
        <v>52537.2218125</v>
      </c>
      <c r="F13" s="89">
        <v>0.85568295078829926</v>
      </c>
      <c r="G13" s="89">
        <f>IF(F13&gt;=1,1,F13)</f>
        <v>0.85568295078829926</v>
      </c>
      <c r="H13" s="89">
        <f>IF(F13&gt;=1,0,1-F13)</f>
        <v>0.14431704921170074</v>
      </c>
      <c r="I13" t="s">
        <v>101</v>
      </c>
      <c r="V13" s="90"/>
      <c r="W13" s="90"/>
    </row>
    <row r="14" spans="1:25" ht="15" customHeight="1" x14ac:dyDescent="0.45">
      <c r="A14" s="85" t="s">
        <v>96</v>
      </c>
      <c r="B14" s="86">
        <v>50.1</v>
      </c>
      <c r="V14" s="90"/>
      <c r="W14" s="90"/>
    </row>
    <row r="15" spans="1:25" ht="15" customHeight="1" x14ac:dyDescent="0.45">
      <c r="A15" s="86" t="s">
        <v>91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102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95</v>
      </c>
      <c r="B18" s="86">
        <v>99.1</v>
      </c>
      <c r="C18" s="84"/>
      <c r="E18" s="93"/>
      <c r="F18" s="93"/>
      <c r="G18" s="93"/>
      <c r="H18" s="84"/>
    </row>
    <row r="19" spans="1:8" ht="15" customHeight="1" x14ac:dyDescent="0.45">
      <c r="A19" s="85" t="s">
        <v>96</v>
      </c>
      <c r="B19" s="86">
        <v>74.3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92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103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95</v>
      </c>
      <c r="B23" s="86">
        <v>96.4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96</v>
      </c>
      <c r="B24" s="86">
        <v>62.3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91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104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95</v>
      </c>
      <c r="B28" s="86">
        <v>82.3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96</v>
      </c>
      <c r="B29" s="86">
        <v>69.3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91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105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95</v>
      </c>
      <c r="B33" s="86">
        <v>108.9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96</v>
      </c>
      <c r="B34" s="86">
        <v>86.6</v>
      </c>
    </row>
    <row r="35" spans="1:8" ht="15" customHeight="1" x14ac:dyDescent="0.45">
      <c r="A35" s="86" t="s">
        <v>92</v>
      </c>
      <c r="B35" s="87"/>
    </row>
    <row r="37" spans="1:8" ht="15" customHeight="1" x14ac:dyDescent="0.45">
      <c r="A37" s="83" t="s">
        <v>106</v>
      </c>
      <c r="B37" s="87"/>
    </row>
    <row r="38" spans="1:8" ht="15" customHeight="1" x14ac:dyDescent="0.45">
      <c r="A38" s="85" t="s">
        <v>95</v>
      </c>
      <c r="B38" s="86">
        <v>90.4</v>
      </c>
    </row>
    <row r="39" spans="1:8" ht="15" customHeight="1" x14ac:dyDescent="0.45">
      <c r="A39" s="85" t="s">
        <v>96</v>
      </c>
      <c r="B39" s="86">
        <v>65.599999999999994</v>
      </c>
    </row>
    <row r="40" spans="1:8" ht="15" customHeight="1" x14ac:dyDescent="0.45">
      <c r="A40" s="86" t="s">
        <v>92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aily Status Report" ma:contentTypeID="0x010100E45EF0F8AAA65E428351BA36F1B645BE0B004DC1AF6977E2AC459C8F8DC6E282C52A" ma:contentTypeVersion="13" ma:contentTypeDescription="" ma:contentTypeScope="" ma:versionID="5a93169bca0a8c04fee266bccfabb5c9">
  <xsd:schema xmlns:xsd="http://www.w3.org/2001/XMLSchema" xmlns:xs="http://www.w3.org/2001/XMLSchema" xmlns:p="http://schemas.microsoft.com/office/2006/metadata/properties" xmlns:ns1="http://schemas.microsoft.com/sharepoint/v3" xmlns:ns2="2fb8a92a-9032-49d6-b983-191f0a73b01f" xmlns:ns3="4bd63098-0c83-43cf-abdd-085f2cc55a51" targetNamespace="http://schemas.microsoft.com/office/2006/metadata/properties" ma:root="true" ma:fieldsID="4fe2e29f266f2a7d83d286126a801996" ns1:_="" ns2:_="" ns3:_="">
    <xsd:import namespace="http://schemas.microsoft.com/sharepoint/v3"/>
    <xsd:import namespace="2fb8a92a-9032-49d6-b983-191f0a73b01f"/>
    <xsd:import namespace="4bd63098-0c83-43cf-abdd-085f2cc55a51"/>
    <xsd:element name="properties">
      <xsd:complexType>
        <xsd:sequence>
          <xsd:element name="documentManagement">
            <xsd:complexType>
              <xsd:all>
                <xsd:element ref="ns2:Document_x0020_Categorization_x0020_Policy"/>
                <xsd:element ref="ns2:Owner_x0020_Group" minOccurs="0"/>
                <xsd:element ref="ns2:Committee" minOccurs="0"/>
                <xsd:element ref="ns2:WECC_x0020_Status" minOccurs="0"/>
                <xsd:element ref="ns2:Privacy"/>
                <xsd:element ref="ns3:TaxKeywordTaxHTField" minOccurs="0"/>
                <xsd:element ref="ns3:TaxCatchAll" minOccurs="0"/>
                <xsd:element ref="ns3:_dlc_DocId" minOccurs="0"/>
                <xsd:element ref="ns3:_dlc_DocIdUrl" minOccurs="0"/>
                <xsd:element ref="ns3:_dlc_DocIdPersistId" minOccurs="0"/>
                <xsd:element ref="ns3:Event_x0020_ID" minOccurs="0"/>
                <xsd:element ref="ns1:_dlc_Exempt" minOccurs="0"/>
                <xsd:element ref="ns1:_dlc_ExpireDateSaved" minOccurs="0"/>
                <xsd:element ref="ns1:_dlc_ExpireDate" minOccurs="0"/>
                <xsd:element ref="ns3:Approver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0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21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22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b8a92a-9032-49d6-b983-191f0a73b01f" elementFormDefault="qualified">
    <xsd:import namespace="http://schemas.microsoft.com/office/2006/documentManagement/types"/>
    <xsd:import namespace="http://schemas.microsoft.com/office/infopath/2007/PartnerControls"/>
    <xsd:element name="Document_x0020_Categorization_x0020_Policy" ma:index="8" ma:displayName="WECC Categorization Policy" ma:default="N/A" ma:format="Dropdown" ma:internalName="Document_x0020_Categorization_x0020_Policy">
      <xsd:simpleType>
        <xsd:restriction base="dms:Choice">
          <xsd:enumeration value="N/A"/>
          <xsd:enumeration value="Charter"/>
          <xsd:enumeration value="Guideline"/>
          <xsd:enumeration value="Policy"/>
          <xsd:enumeration value="Regional Criteria"/>
          <xsd:enumeration value="Regional Reliability Standard"/>
          <xsd:enumeration value="Report or Other"/>
        </xsd:restriction>
      </xsd:simpleType>
    </xsd:element>
    <xsd:element name="Owner_x0020_Group" ma:index="9" nillable="true" ma:displayName="Owner Group" ma:internalName="Owner_x0020_Group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ompliance"/>
                    <xsd:enumeration value="Compliance Open Webinars"/>
                    <xsd:enumeration value="Compliance Workshop"/>
                    <xsd:enumeration value="Event Analysis &amp; Situational Awareness"/>
                    <xsd:enumeration value="General &amp; Administrative"/>
                    <xsd:enumeration value="Human Resources"/>
                    <xsd:enumeration value="Information Technology"/>
                    <xsd:enumeration value="Legal &amp; Regulatory"/>
                    <xsd:enumeration value="Operations Performance Analysis"/>
                    <xsd:enumeration value="Performance Analysis"/>
                    <xsd:enumeration value="Planning Services"/>
                    <xsd:enumeration value="Registration and Certification"/>
                    <xsd:enumeration value="Reliability Assessment"/>
                    <xsd:enumeration value="Reliability Standards"/>
                    <xsd:enumeration value="Resource Adequacy"/>
                    <xsd:enumeration value="System Adequacy Planning"/>
                    <xsd:enumeration value="System Stability Planning"/>
                    <xsd:enumeration value="Training &amp; Education"/>
                    <xsd:enumeration value="Transmission Expansion Planning"/>
                    <xsd:enumeration value="WREGIS"/>
                  </xsd:restriction>
                </xsd:simpleType>
              </xsd:element>
            </xsd:sequence>
          </xsd:extension>
        </xsd:complexContent>
      </xsd:complexType>
    </xsd:element>
    <xsd:element name="Committee" ma:index="10" nillable="true" ma:displayName="Committee" ma:internalName="Committe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PFTF"/>
                    <xsd:enumeration value="BOD"/>
                    <xsd:enumeration value="CIMTF"/>
                    <xsd:enumeration value="CSF"/>
                    <xsd:enumeration value="DEEMSF"/>
                    <xsd:enumeration value="EPAS"/>
                    <xsd:enumeration value="ESF"/>
                    <xsd:enumeration value="FAC"/>
                    <xsd:enumeration value="GC"/>
                    <xsd:enumeration value="GOPF"/>
                    <xsd:enumeration value="HPF"/>
                    <xsd:enumeration value="HRCC"/>
                    <xsd:enumeration value="ISEAS"/>
                    <xsd:enumeration value="JGC"/>
                    <xsd:enumeration value="LPTF"/>
                    <xsd:enumeration value="MAC"/>
                    <xsd:enumeration value="MBS"/>
                    <xsd:enumeration value="MVS"/>
                    <xsd:enumeration value="NC"/>
                    <xsd:enumeration value="OAWG"/>
                    <xsd:enumeration value="PCDS"/>
                    <xsd:enumeration value="PCS"/>
                    <xsd:enumeration value="PS"/>
                    <xsd:enumeration value="PSF"/>
                    <xsd:enumeration value="RAAG"/>
                    <xsd:enumeration value="RAC"/>
                    <xsd:enumeration value="RASRS"/>
                    <xsd:enumeration value="RRC"/>
                    <xsd:enumeration value="S4.9RC"/>
                    <xsd:enumeration value="SCMS"/>
                    <xsd:enumeration value="SRS"/>
                    <xsd:enumeration value="StS"/>
                    <xsd:enumeration value="TCOMS"/>
                    <xsd:enumeration value="UFLSWG"/>
                    <xsd:enumeration value="WREGIS"/>
                    <xsd:enumeration value="WREGIS-SAC"/>
                    <xsd:enumeration value="WSC"/>
                  </xsd:restriction>
                </xsd:simpleType>
              </xsd:element>
            </xsd:sequence>
          </xsd:extension>
        </xsd:complexContent>
      </xsd:complexType>
    </xsd:element>
    <xsd:element name="WECC_x0020_Status" ma:index="11" nillable="true" ma:displayName="WECC Status" ma:format="Dropdown" ma:internalName="WECC_x0020_Status">
      <xsd:simpleType>
        <xsd:restriction base="dms:Choice">
          <xsd:enumeration value="Draft"/>
          <xsd:enumeration value="Approval Item"/>
          <xsd:enumeration value="In Review"/>
          <xsd:enumeration value="Approved/Final"/>
          <xsd:enumeration value="Retired"/>
          <xsd:enumeration value="Replaced"/>
          <xsd:enumeration value="Redline"/>
          <xsd:enumeration value="Active"/>
          <xsd:enumeration value="Closed"/>
          <xsd:enumeration value="Hold"/>
        </xsd:restriction>
      </xsd:simpleType>
    </xsd:element>
    <xsd:element name="Privacy" ma:index="12" ma:displayName="Privacy" ma:format="Dropdown" ma:internalName="Privacy">
      <xsd:simpleType>
        <xsd:restriction base="dms:Choice">
          <xsd:enumeration value="Public"/>
          <xsd:enumeration value="Authenticated"/>
          <xsd:enumeration value="Base Cases"/>
          <xsd:enumeration value="NDA"/>
          <xsd:enumeration value="PSLF"/>
          <xsd:enumeration value="RAS OR GMD"/>
          <xsd:enumeration value="WECC Member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d63098-0c83-43cf-abdd-085f2cc55a51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3" nillable="true" ma:taxonomy="true" ma:internalName="TaxKeywordTaxHTField" ma:taxonomyFieldName="TaxKeyword" ma:displayName="Enterprise Keywords" ma:fieldId="{23f27201-bee3-471e-b2e7-b64fd8b7ca38}" ma:taxonomyMulti="true" ma:sspId="af747698-1922-4602-8604-6fec0d9c99b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16224b44-889d-4166-9284-f04ddcafbdf4}" ma:internalName="TaxCatchAll" ma:showField="CatchAllData" ma:web="4bd63098-0c83-43cf-abdd-085f2cc55a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Event_x0020_ID" ma:index="19" nillable="true" ma:displayName="Calendar Event ID" ma:internalName="Event_x0020_ID">
      <xsd:simpleType>
        <xsd:restriction base="dms:Note">
          <xsd:maxLength value="255"/>
        </xsd:restriction>
      </xsd:simpleType>
    </xsd:element>
    <xsd:element name="Approver" ma:index="23" ma:displayName="Approver" ma:list="UserInfo" ma:SharePointGroup="4815" ma:internalName="Approver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Categorization_x0020_Policy xmlns="2fb8a92a-9032-49d6-b983-191f0a73b01f">N/A</Document_x0020_Categorization_x0020_Policy>
    <TaxCatchAll xmlns="4bd63098-0c83-43cf-abdd-085f2cc55a51"/>
    <Privacy xmlns="2fb8a92a-9032-49d6-b983-191f0a73b01f">Public</Privacy>
    <Event_x0020_ID xmlns="4bd63098-0c83-43cf-abdd-085f2cc55a51" xsi:nil="true"/>
    <Committee xmlns="2fb8a92a-9032-49d6-b983-191f0a73b01f"/>
    <WECC_x0020_Status xmlns="2fb8a92a-9032-49d6-b983-191f0a73b01f" xsi:nil="true"/>
    <Owner_x0020_Group xmlns="2fb8a92a-9032-49d6-b983-191f0a73b01f">
      <Value>Event Analysis &amp; Situational Awareness</Value>
    </Owner_x0020_Group>
    <TaxKeywordTaxHTField xmlns="4bd63098-0c83-43cf-abdd-085f2cc55a51">
      <Terms xmlns="http://schemas.microsoft.com/office/infopath/2007/PartnerControls"/>
    </TaxKeywordTaxHTField>
    <Approver xmlns="4bd63098-0c83-43cf-abdd-085f2cc55a51">
      <UserInfo>
        <DisplayName>Paull, Evan</DisplayName>
        <AccountId>6237</AccountId>
        <AccountType/>
      </UserInfo>
    </Approver>
    <_dlc_DocId xmlns="4bd63098-0c83-43cf-abdd-085f2cc55a51">YWEQ7USXTMD7-3-14170</_dlc_DocId>
    <_dlc_DocIdUrl xmlns="4bd63098-0c83-43cf-abdd-085f2cc55a51">
      <Url>https://internal.wecc.org/_layouts/15/DocIdRedir.aspx?ID=YWEQ7USXTMD7-3-14170</Url>
      <Description>YWEQ7USXTMD7-3-14170</Description>
    </_dlc_DocIdUrl>
    <_dlc_ExpireDateSaved xmlns="http://schemas.microsoft.com/sharepoint/v3" xsi:nil="true"/>
    <_dlc_ExpireDate xmlns="http://schemas.microsoft.com/sharepoint/v3">2026-07-25T15:00:03+00:00</_dlc_ExpireDate>
  </documentManagement>
</p:properties>
</file>

<file path=customXml/item5.xml><?xml version="1.0" encoding="utf-8"?>
<?mso-contentType ?>
<p:Policy xmlns:p="office.server.policy" id="" local="true">
  <p:Name>Daily Status Report</p:Name>
  <p:Description>Removal of Expired Daily Status Reports</p:Description>
  <p:Statement>Per the WECC Website Availability Guidance, Meeting Information and Meeting Materials are subject to the specified retention period.</p:Statement>
  <p:PolicyItems>
    <p:PolicyItem featureId="Microsoft.Office.RecordsManagement.PolicyFeatures.Expiration" staticId="0x010100E45EF0F8AAA65E428351BA36F1B645BE0B|1208973698" UniqueId="b999a4d1-d8b6-4910-91a3-94a283f038b3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2</number>
                  <property>Modified</property>
                  <propertyId>28cf69c5-fa48-462a-b5cd-27b6f9d2bd5f</propertyId>
                  <period>years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</p:PolicyItems>
</p:Policy>
</file>

<file path=customXml/itemProps1.xml><?xml version="1.0" encoding="utf-8"?>
<ds:datastoreItem xmlns:ds="http://schemas.openxmlformats.org/officeDocument/2006/customXml" ds:itemID="{EA02E848-3F8F-4932-AEC4-F6E0F854A314}"/>
</file>

<file path=customXml/itemProps2.xml><?xml version="1.0" encoding="utf-8"?>
<ds:datastoreItem xmlns:ds="http://schemas.openxmlformats.org/officeDocument/2006/customXml" ds:itemID="{32C051FA-12D8-4836-A375-80B58B17506D}"/>
</file>

<file path=customXml/itemProps3.xml><?xml version="1.0" encoding="utf-8"?>
<ds:datastoreItem xmlns:ds="http://schemas.openxmlformats.org/officeDocument/2006/customXml" ds:itemID="{0C42C685-A30F-425F-827D-0EC2553038DB}"/>
</file>

<file path=customXml/itemProps4.xml><?xml version="1.0" encoding="utf-8"?>
<ds:datastoreItem xmlns:ds="http://schemas.openxmlformats.org/officeDocument/2006/customXml" ds:itemID="{FE90D4D2-3F94-416F-A55D-60F9036DB5FF}"/>
</file>

<file path=customXml/itemProps5.xml><?xml version="1.0" encoding="utf-8"?>
<ds:datastoreItem xmlns:ds="http://schemas.openxmlformats.org/officeDocument/2006/customXml" ds:itemID="{7445BDF0-7DA5-4681-842F-DDB222AE198B}"/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WECC Daily Status Report 2024-07-25</dc:title>
  <dc:creator>Rowley, Scott</dc:creator>
  <cp:lastModifiedBy>Rowley, Scott</cp:lastModifiedBy>
  <dcterms:created xsi:type="dcterms:W3CDTF">2024-07-25T12:24:08Z</dcterms:created>
  <dcterms:modified xsi:type="dcterms:W3CDTF">2024-07-25T12:24:19Z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0x010100E45EF0F8AAA65E428351BA36F1B645BE0B004DC1AF6977E2AC459C8F8DC6E282C52A</vt:lpwstr>
  </property>
  <property fmtid="{D5CDD505-2E9C-101B-9397-08002B2CF9AE}" pid="3" name="_dlc_DocIdItemGuid">
    <vt:lpwstr>3b71f8cb-7260-40c7-a316-01510bc83ef5</vt:lpwstr>
  </property>
  <property fmtid="{D5CDD505-2E9C-101B-9397-08002B2CF9AE}" pid="4" name="TaxKeyword">
    <vt:lpwstr/>
  </property>
  <property fmtid="{D5CDD505-2E9C-101B-9397-08002B2CF9AE}" pid="5" name="_dlc_policyId">
    <vt:lpwstr>0x010100E45EF0F8AAA65E428351BA36F1B645BE0B|1208973698</vt:lpwstr>
  </property>
  <property fmtid="{D5CDD505-2E9C-101B-9397-08002B2CF9AE}" pid="6" name="ItemRetentionFormula">
    <vt:lpwstr>&lt;formula id="Microsoft.Office.RecordsManagement.PolicyFeatures.Expiration.Formula.BuiltIn"&gt;&lt;number&gt;2&lt;/number&gt;&lt;property&gt;Modified&lt;/property&gt;&lt;propertyId&gt;28cf69c5-fa48-462a-b5cd-27b6f9d2bd5f&lt;/propertyId&gt;&lt;period&gt;years&lt;/period&gt;&lt;/formula&gt;</vt:lpwstr>
  </property>
</Properties>
</file>