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5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activeX/activeX1.xml" ContentType="application/vnd.ms-office.activeX+xml"/>
  <Override PartName="/xl/activeX/activeX1.bin" ContentType="application/vnd.ms-office.activeX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3C4D30BC-FCA6-41EE-889E-4576E438BD1F}" xr6:coauthVersionLast="47" xr6:coauthVersionMax="47" xr10:uidLastSave="{00000000-0000-0000-0000-000000000000}"/>
  <bookViews>
    <workbookView xWindow="-120" yWindow="-120" windowWidth="29040" windowHeight="15840" activeTab="1" xr2:uid="{A79E1DAD-EF92-48ED-82F8-88B1CA78392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<sst xmlns="http://schemas.openxmlformats.org/spreadsheetml/2006/main" count="168" uniqueCount="106">
  <si>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</si>
  <si>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</si>
  <si>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</si>
  <si>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</si>
  <si>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</si>
  <si>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</si>
  <si>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</si>
  <si>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</si>
  <si>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</si>
  <si>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</si>
  <si>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</si>
  <si>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</si>
  <si>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</si>
  <si>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</si>
  <si>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</si>
  <si>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</si>
  <si>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</si>
  <si>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</si>
  <si>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</si>
  <si>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</si>
  <si>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</si>
  <si>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</si>
  <si>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</si>
  <si>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</si>
  <si>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</si>
  <si>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</si>
  <si>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</si>
  <si>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</si>
  <si>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</si>
  <si>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</si>
  <si>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</si>
  <si>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</si>
  <si>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</si>
  <si>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</si>
  <si>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</si>
  <si>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500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</si>
  <si>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</si>
  <si>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</si>
  <si>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</si>
  <si>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</si>
  <si>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</si>
  <si>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</si>
  <si>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</si>
  <si>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</si>
  <si>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</si>
  <si>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</si>
  <si>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</si>
  <si>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</si>
  <si>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</si>
  <si>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</si>
  <si>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</si>
  <si>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</si>
  <si>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</si>
  <si>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</si>
  <si>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</si>
  <si>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</si>
  <si>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</si>
  <si>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</si>
  <si>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</si>
  <si>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</si>
  <si>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</si>
  <si>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</si>
  <si>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</si>
  <si>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</si>
  <si>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</si>
  <si>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</si>
  <si>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</si>
  <si>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</si>
  <si>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</si>
  <si>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</si>
  <si>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</si>
  <si>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</si>
  <si>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</si>
  <si>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</si>
  <si>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</si>
  <si>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</si>
  <si>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</si>
  <si>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</si>
  <si>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</si>
  <si>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</si>
  <si>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</si>
  <si>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</si>
  <si>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</si>
  <si>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</si>
  <si>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</si>
  <si>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</si>
  <si>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</si>
  <si>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</si>
  <si>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</si>
  <si>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</si>
  <si>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</si>
  <si>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>Moderate rain</t>
  </si>
  <si>
    <t/>
  </si>
  <si>
    <t>Weather Information</t>
  </si>
  <si>
    <t>High (F)</t>
  </si>
  <si>
    <t>Low (F)</t>
  </si>
  <si>
    <t>83,715 MW</t>
  </si>
  <si>
    <t>25,126 MW</t>
  </si>
  <si>
    <t>Vancouver, WA</t>
  </si>
  <si>
    <t>11,349 MW</t>
  </si>
  <si>
    <t>46,851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</si>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</sst>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70A186F-5E12-4692-B39C-C172FACB6392}"/>
    <cellStyle name="Normal" xfId="0" builtinId="0"/>
    <cellStyle name="Normal 4" xfId="1" xr:uid="{5B3F8670-70AA-4429-BE7F-D519E8B31FF6}"/>
    <cellStyle name="Percent 2" xfId="3" xr:uid="{FA59D059-8C49-49D6-B817-BA52FD5877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92%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92%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E9-45C4-B2D4-FC4FDC5C55F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E9-45C4-B2D4-FC4FDC5C55F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0.92303952467059935</c:v>
                </c:pt>
                <c:pt idx="1">
                  <c:v>7.6960475329400646E-2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E9-45C4-B2D4-FC4FDC5C55F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8E9-45C4-B2D4-FC4FDC5C55F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8E9-45C4-B2D4-FC4FDC5C55F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7.6960475329400646E-2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E9-45C4-B2D4-FC4FDC5C5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92%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5441.4795298500003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2D7-A7D8-2623F675932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11404.415585999999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F-42D7-A7D8-2623F6759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404.415585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8F-4693-9871-B88DDF3A43C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8F-4693-9871-B88DDF3A43C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0.7630738071272678</c:v>
                </c:pt>
                <c:pt idx="1">
                  <c:v>0.2369261928727322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8F-4693-9871-B88DDF3A43C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C8F-4693-9871-B88DDF3A43C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C8F-4693-9871-B88DDF3A43C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0.2369261928727322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8F-4693-9871-B88DDF3A4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68-4BD4-AFAB-FAD07FFB0C0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68-4BD4-AFAB-FAD07FFB0C0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0.84797777252784334</c:v>
                </c:pt>
                <c:pt idx="1">
                  <c:v>0.15202222747215666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8-4BD4-AFAB-FAD07FFB0C0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B68-4BD4-AFAB-FAD07FFB0C0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68-4BD4-AFAB-FAD07FFB0C0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0.15202222747215666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68-4BD4-AFAB-FAD07FFB0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1633.162791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9-4B24-A653-B38953B8AE0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9-4B24-A653-B38953B8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7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3468.75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F-4D37-8308-2682EE14181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4566.75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F-4D37-8308-2682EE141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40BD863-F975-4803-9D3E-E097A3644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6A00304-7476-4969-9B07-8EA22CF7340A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20BB611-E188-4528-8D2C-3600E60DEB18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5545B1F-9042-4F79-A2A8-007E223DA40A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6E7620B-B984-41ED-8031-AE73E35C102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D90FB26-C361-4C28-9C98-C05ADE903768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C705CC9-A879-4515-AE88-43E89F2B0FF6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FC0EC6D-549B-4745-B02A-8E4D5057DB2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2732267-274B-41A4-BB0F-0FEAA7FA170F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2BC7A92-D843-4BD0-B676-F56346AB8678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9135F13-8102-4268-83D2-5876C9591F86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DEDFCC9-ABF9-46B3-A4A4-805D64BEDD8C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D49A3A2-C305-4C00-8A7A-2A137E3BE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E85316D-5BF4-4FD2-BD4F-90DD17F54D73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A532EBF-402D-42C5-9444-700873BDEEA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83,715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25EDE1C-D7CF-4EA5-B6AD-1DB11974B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E800E9F-01C9-46B9-BE81-3672A9324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50D2A08-E81B-41D0-89BF-21F9122E3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6A94F13-F897-40C9-8023-EEDCD2967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3A0F4AA-2834-4462-9014-BB9FF4C31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F79EE5C5-2EDC-491D-AF89-E6C2A0DE09AF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2F411F6-2974-4970-AB6F-A2F5D6C260F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25,126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FA843C5-C1D1-4AF3-A48F-119F63138B2C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D3B272F-3B11-4AB0-BE9B-1AEF5930F9D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46,851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E8CDF60-0EC0-409D-9555-9F570C64D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930D490-48CD-4F23-9FEF-0F762D8F7DB6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5F7A8BA-F0D9-4F8D-AA74-524F74F6FDC1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2F0F1D8-BEFD-4174-A762-7DA4866A1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F9B52C5-D939-49F0-8C6D-29A893220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94ECC56-8AB7-472F-90E4-FDF5D030546A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A563295-CA5E-47D3-B32D-8E8E7D2C8F96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00B605A-F123-4B45-B712-027E39540AFF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129717B-EAC0-445E-B74C-D276357F95DB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9722CD08-7D80-471B-9BFA-3B3D1A3B9487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D37F3C0-1037-49B7-8670-24110D2FD3F9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99B1F4F-66DD-4DAA-AE50-EB4A34D7EA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B83E5FB-5C13-4951-9CC1-7BEAD84255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38B6C33-BC3D-4AA8-97BD-CA1EF9FF38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1F1F8E5-D204-417F-B027-9C5048C641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009402B-2C17-4232-90E9-83C58B5EAD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7-18.xlsm" TargetMode="External"/><Relationship Id="rId1" Type="http://schemas.openxmlformats.org/officeDocument/2006/relationships/externalLinkPath" Target="WECC%20Report%20Template%202024-07-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11404.415585999999</v>
          </cell>
          <cell r="G13">
            <v>5441.4795298500003</v>
          </cell>
        </row>
        <row r="15">
          <cell r="E15">
            <v>1975</v>
          </cell>
          <cell r="G15">
            <v>1633.162791</v>
          </cell>
        </row>
        <row r="17">
          <cell r="E17">
            <v>4566.75</v>
          </cell>
          <cell r="G17">
            <v>3468.75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0.92303952467059935</v>
          </cell>
          <cell r="G10">
            <v>0.92303952467059935</v>
          </cell>
          <cell r="H10">
            <v>7.6960475329400646E-2</v>
          </cell>
        </row>
        <row r="11">
          <cell r="F11">
            <v>0.84797777252784334</v>
          </cell>
          <cell r="G11">
            <v>0.84797777252784334</v>
          </cell>
          <cell r="H11">
            <v>0.15202222747215666</v>
          </cell>
        </row>
        <row r="13">
          <cell r="F13">
            <v>0.7630738071272678</v>
          </cell>
          <cell r="G13">
            <v>0.7630738071272678</v>
          </cell>
          <cell r="H13">
            <v>0.2369261928727322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23C2B-31EA-4175-B1B3-5C01650167DC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45491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103.7</v>
      </c>
      <c r="D5"/>
      <c r="E5" s="8">
        <v>84.1</v>
      </c>
      <c r="F5" s="1"/>
      <c r="G5" s="8">
        <v>73.5</v>
      </c>
      <c r="H5" s="1"/>
      <c r="I5" s="8">
        <v>82.6</v>
      </c>
    </row>
    <row r="6" spans="1:9" x14ac:dyDescent="0.25">
      <c r="A6" s="7" t="s">
        <v>4</v>
      </c>
      <c r="B6"/>
      <c r="C6" s="8">
        <v>64</v>
      </c>
      <c r="D6"/>
      <c r="E6" s="8">
        <v>61.9</v>
      </c>
      <c r="F6" s="1"/>
      <c r="G6" s="8">
        <v>59.8</v>
      </c>
      <c r="H6" s="1"/>
      <c r="I6" s="8">
        <v>70.8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83715.069690000004</v>
      </c>
      <c r="D13" s="19">
        <v>17</v>
      </c>
      <c r="E13" s="19">
        <v>11404.415585999999</v>
      </c>
      <c r="F13"/>
      <c r="G13" s="19">
        <v>5441.4795298500003</v>
      </c>
      <c r="H13"/>
      <c r="I13" s="19">
        <v>18783.830000000002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25125.581399999999</v>
      </c>
      <c r="D15" s="19">
        <v>17</v>
      </c>
      <c r="E15" s="19">
        <v>1975</v>
      </c>
      <c r="F15" s="21"/>
      <c r="G15" s="19">
        <v>1633.162791</v>
      </c>
      <c r="H15"/>
      <c r="I15" s="19">
        <v>8690.7000000000007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46851.20560999999</v>
      </c>
      <c r="D17" s="24">
        <v>19</v>
      </c>
      <c r="E17" s="24">
        <v>4566.75</v>
      </c>
      <c r="F17" s="11"/>
      <c r="G17" s="24">
        <v>3468.75</v>
      </c>
      <c r="H17" s="11"/>
      <c r="I17" s="24">
        <v>15158.460000000001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155209.27946234003</v>
      </c>
      <c r="D19" s="26">
        <v>18</v>
      </c>
      <c r="E19" s="26">
        <v>17661.459159999999</v>
      </c>
      <c r="F19" s="26"/>
      <c r="G19" s="26">
        <v>9376.4801599999992</v>
      </c>
      <c r="H19" s="26"/>
      <c r="I19" s="26">
        <v>41096.99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85830</v>
      </c>
      <c r="D24" s="19">
        <v>17</v>
      </c>
      <c r="E24" s="19">
        <v>16397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25516</v>
      </c>
      <c r="D25" s="19">
        <v>17</v>
      </c>
      <c r="E25" s="19">
        <v>4070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45004</v>
      </c>
      <c r="D26" s="28">
        <v>18</v>
      </c>
      <c r="E26" s="24">
        <v>6246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155737</v>
      </c>
      <c r="D27" s="29">
        <v>17</v>
      </c>
      <c r="E27" s="26">
        <v>27100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45492</v>
      </c>
      <c r="L31" s="2" t="s">
        <v>36</v>
      </c>
    </row>
    <row r="32" spans="1:12" x14ac:dyDescent="0.2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/>
    </row>
    <row r="33" spans="1:11" x14ac:dyDescent="0.2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/>
      <c r="J33" s="2" t="s">
        <v>36</v>
      </c>
    </row>
    <row r="34" spans="1:11" x14ac:dyDescent="0.2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25">
      <c r="A35" s="36" t="s">
        <v>46</v>
      </c>
      <c r="B35" s="36"/>
      <c r="C35" s="36"/>
      <c r="D35" s="15" t="s">
        <v>33</v>
      </c>
      <c r="E35" s="42" t="s">
        <v>47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37</v>
      </c>
      <c r="E36" s="45" t="s">
        <v>48</v>
      </c>
      <c r="F36" s="11"/>
      <c r="G36" s="43"/>
      <c r="H36" s="11"/>
      <c r="I36" s="44"/>
      <c r="K36" t="s">
        <v>36</v>
      </c>
    </row>
    <row r="37" spans="1:11" x14ac:dyDescent="0.25">
      <c r="A37" s="36" t="s">
        <v>49</v>
      </c>
      <c r="B37" s="36"/>
      <c r="C37" s="36"/>
      <c r="D37" s="15" t="s">
        <v>33</v>
      </c>
      <c r="E37" s="45" t="s">
        <v>43</v>
      </c>
      <c r="F37" s="11"/>
      <c r="G37" s="46" t="s">
        <v>92</v>
      </c>
      <c r="H37" s="1"/>
      <c r="I37" s="47" t="s">
        <v>92</v>
      </c>
      <c r="K37" t="s">
        <v>36</v>
      </c>
    </row>
    <row r="38" spans="1:11" x14ac:dyDescent="0.25">
      <c r="A38" s="36"/>
      <c r="B38" s="36"/>
      <c r="C38" s="36"/>
      <c r="D38" s="15" t="s">
        <v>37</v>
      </c>
      <c r="E38" s="45" t="s">
        <v>38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50</v>
      </c>
      <c r="B39" s="48"/>
      <c r="C39" s="48"/>
      <c r="D39" s="15" t="s">
        <v>41</v>
      </c>
      <c r="E39" s="45" t="s">
        <v>51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44</v>
      </c>
      <c r="E40" s="45" t="s">
        <v>52</v>
      </c>
      <c r="F40" s="11"/>
      <c r="G40" s="43"/>
      <c r="H40" s="11"/>
      <c r="I40" s="44"/>
      <c r="K40"/>
    </row>
    <row r="41" spans="1:11" x14ac:dyDescent="0.25">
      <c r="A41" s="48" t="s">
        <v>53</v>
      </c>
      <c r="B41" s="48"/>
      <c r="C41" s="48"/>
      <c r="D41" s="15" t="s">
        <v>41</v>
      </c>
      <c r="E41" s="45" t="s">
        <v>54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41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44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41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44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37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37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41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44</v>
      </c>
      <c r="E52" s="51" t="s">
        <v>47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41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44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41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44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41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44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261130F-9422-4C43-9BA8-69F2990A017D}"/>
    <hyperlink ref="J3" r:id="rId2" display="kraig.patterson@hotmail.com" xr:uid="{2D5E4BEE-1E0B-403E-8EBB-114F249FFE5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F933-2CBD-49F2-9003-76F57EDCBFA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84.1</v>
      </c>
    </row>
    <row r="9" spans="1:25" ht="15" customHeight="1" x14ac:dyDescent="0.3">
      <c r="A9" s="85" t="s">
        <v>95</v>
      </c>
      <c r="B9" s="86">
        <v>61.9</v>
      </c>
    </row>
    <row r="10" spans="1:25" ht="15" customHeight="1" x14ac:dyDescent="0.3">
      <c r="A10" s="86" t="s">
        <v>90</v>
      </c>
      <c r="B10" s="87"/>
      <c r="E10" s="88">
        <v>83715.069690000004</v>
      </c>
      <c r="F10" s="89">
        <v>0.92303952467059935</v>
      </c>
      <c r="G10" s="89">
        <f>IF(F10&gt;=1,1,F10)</f>
        <v>0.92303952467059935</v>
      </c>
      <c r="H10" s="89">
        <f>IF(F10&gt;=1,0,1-F10)</f>
        <v>7.6960475329400646E-2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25125.581399999999</v>
      </c>
      <c r="F11" s="89">
        <v>0.84797777252784334</v>
      </c>
      <c r="G11" s="89">
        <f>IF(F11&gt;=1,1,F11)</f>
        <v>0.84797777252784334</v>
      </c>
      <c r="H11" s="89">
        <f>IF(F11&gt;=1,0,1-F11)</f>
        <v>0.15202222747215666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88.6</v>
      </c>
      <c r="E13" s="91">
        <v>46851.20560999999</v>
      </c>
      <c r="F13" s="89">
        <v>0.7630738071272678</v>
      </c>
      <c r="G13" s="89">
        <f>IF(F13&gt;=1,1,F13)</f>
        <v>0.7630738071272678</v>
      </c>
      <c r="H13" s="89">
        <f>IF(F13&gt;=1,0,1-F13)</f>
        <v>0.2369261928727322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55.1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94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61.4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90.8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55.2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78.400000000000006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67.900000000000006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109.3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92.3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96.2</v>
      </c>
    </row>
    <row r="39" spans="1:8" ht="15" customHeight="1" x14ac:dyDescent="0.3">
      <c r="A39" s="85" t="s">
        <v>95</v>
      </c>
      <c r="B39" s="86">
        <v>64.5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aily Status Report" ma:contentTypeID="0x010100E45EF0F8AAA65E428351BA36F1B645BE0B004DC1AF6977E2AC459C8F8DC6E282C52A" ma:contentTypeVersion="13" ma:contentTypeDescription="" ma:contentTypeScope="" ma:versionID="5a93169bca0a8c04fee266bccfabb5c9">
  <xsd:schema xmlns:xsd="http://www.w3.org/2001/XMLSchema" xmlns:xs="http://www.w3.org/2001/XMLSchema" xmlns:p="http://schemas.microsoft.com/office/2006/metadata/properties" xmlns:ns1="http://schemas.microsoft.com/sharepoint/v3" xmlns:ns2="2fb8a92a-9032-49d6-b983-191f0a73b01f" xmlns:ns3="4bd63098-0c83-43cf-abdd-085f2cc55a51" targetNamespace="http://schemas.microsoft.com/office/2006/metadata/properties" ma:root="true" ma:fieldsID="4fe2e29f266f2a7d83d286126a801996" ns1:_="" ns2:_="" ns3:_="">
    <xsd:import namespace="http://schemas.microsoft.com/sharepoint/v3"/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3:Event_x0020_ID" minOccurs="0"/>
                <xsd:element ref="ns1:_dlc_Exempt" minOccurs="0"/>
                <xsd:element ref="ns1:_dlc_ExpireDateSaved" minOccurs="0"/>
                <xsd:element ref="ns1:_dlc_ExpireDate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0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1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2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8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9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10" nillable="true" ma:displayName="Committee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11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12" ma:displayName="Privacy" ma:format="Dropdown" ma:internalName="Privacy">
      <xsd:simpleType>
        <xsd:restriction base="dms:Choice">
          <xsd:enumeration value="Public"/>
          <xsd:enumeration value="Authenticated"/>
          <xsd:enumeration value="Base Cases"/>
          <xsd:enumeration value="NDA"/>
          <xsd:enumeration value="PSLF"/>
          <xsd:enumeration value="RAS OR GMD"/>
          <xsd:enumeration value="WECC Member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vent_x0020_ID" ma:index="19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Approver" ma:index="23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/>
    <Privacy xmlns="2fb8a92a-9032-49d6-b983-191f0a73b01f">Public</Privacy>
    <Event_x0020_ID xmlns="4bd63098-0c83-43cf-abdd-085f2cc55a51" xsi:nil="true"/>
    <Committee xmlns="2fb8a92a-9032-49d6-b983-191f0a73b01f"/>
    <WECC_x0020_Status xmlns="2fb8a92a-9032-49d6-b983-191f0a73b01f" xsi:nil="true"/>
    <Owner_x0020_Group xmlns="2fb8a92a-9032-49d6-b983-191f0a73b01f">
      <Value>Event Analysis &amp; Situational Awareness</Value>
    </Owner_x0020_Group>
    <TaxKeywordTaxHTField xmlns="4bd63098-0c83-43cf-abdd-085f2cc55a51">
      <Terms xmlns="http://schemas.microsoft.com/office/infopath/2007/PartnerControls"/>
    </TaxKeywordTaxHTField>
    <Approver xmlns="4bd63098-0c83-43cf-abdd-085f2cc55a51">
      <UserInfo>
        <DisplayName>Rowley, Scott</DisplayName>
        <AccountId>6288</AccountId>
        <AccountType/>
      </UserInfo>
    </Approver>
    <_dlc_DocId xmlns="4bd63098-0c83-43cf-abdd-085f2cc55a51">YWEQ7USXTMD7-3-14160</_dlc_DocId>
    <_dlc_DocIdUrl xmlns="4bd63098-0c83-43cf-abdd-085f2cc55a51">
      <Url>https://internal.wecc.org/_layouts/15/DocIdRedir.aspx?ID=YWEQ7USXTMD7-3-14160</Url>
      <Description>YWEQ7USXTMD7-3-14160</Description>
    </_dlc_DocIdUrl>
    <_dlc_ExpireDateSaved xmlns="http://schemas.microsoft.com/sharepoint/v3" xsi:nil="true"/>
    <_dlc_ExpireDate xmlns="http://schemas.microsoft.com/sharepoint/v3">2026-07-18T14:56:44+00:00</_dlc_ExpireDate>
  </documentManagement>
</p:properties>
</file>

<file path=customXml/item5.xml><?xml version="1.0" encoding="utf-8"?>
<?mso-contentType ?>
<p:Policy xmlns:p="office.server.policy" id="" local="true">
  <p:Name>Daily Status Report</p:Name>
  <p:Description>Removal of Expired Daily Status Reports</p:Description>
  <p:Statement>Per the WECC Website Availability Guidance, Meeting Information and Meeting Materials are subject to the specified retention period.</p:Statement>
  <p:PolicyItems>
    <p:PolicyItem featureId="Microsoft.Office.RecordsManagement.PolicyFeatures.Expiration" staticId="0x010100E45EF0F8AAA65E428351BA36F1B645BE0B|1208973698" UniqueId="b999a4d1-d8b6-4910-91a3-94a283f038b3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4FF4A0A0-4C2E-4977-8785-947592CF7454}"/>
</file>

<file path=customXml/itemProps2.xml><?xml version="1.0" encoding="utf-8"?>
<ds:datastoreItem xmlns:ds="http://schemas.openxmlformats.org/officeDocument/2006/customXml" ds:itemID="{0F517527-8A72-4859-81D9-BA133FA84577}"/>
</file>

<file path=customXml/itemProps3.xml><?xml version="1.0" encoding="utf-8"?>
<ds:datastoreItem xmlns:ds="http://schemas.openxmlformats.org/officeDocument/2006/customXml" ds:itemID="{9DD6185F-17A2-465D-9745-F0F6412383A4}"/>
</file>

<file path=customXml/itemProps4.xml><?xml version="1.0" encoding="utf-8"?>
<ds:datastoreItem xmlns:ds="http://schemas.openxmlformats.org/officeDocument/2006/customXml" ds:itemID="{04B7CDFE-04E0-4B24-AD51-F789B7AE320E}"/>
</file>

<file path=customXml/itemProps5.xml><?xml version="1.0" encoding="utf-8"?>
<ds:datastoreItem xmlns:ds="http://schemas.openxmlformats.org/officeDocument/2006/customXml" ds:itemID="{BC90E12E-FF41-4EE4-8690-6592A4F43D0E}"/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WECC Daily Status Report 2024-07-18</dc:title>
  <dc:creator>Peters IV, Bert</dc:creator>
  <cp:lastModifiedBy>Peters IV, Bert</cp:lastModifiedBy>
  <dcterms:created xsi:type="dcterms:W3CDTF">2024-07-18T12:17:53Z</dcterms:created>
  <dcterms:modified xsi:type="dcterms:W3CDTF">2024-07-18T12:18:05Z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0x010100E45EF0F8AAA65E428351BA36F1B645BE0B004DC1AF6977E2AC459C8F8DC6E282C52A</vt:lpwstr>
  </property>
  <property fmtid="{D5CDD505-2E9C-101B-9397-08002B2CF9AE}" pid="3" name="_dlc_DocIdItemGuid">
    <vt:lpwstr>078c32c7-a875-4d37-93f2-95611d32ba07</vt:lpwstr>
  </property>
  <property fmtid="{D5CDD505-2E9C-101B-9397-08002B2CF9AE}" pid="4" name="TaxKeyword">
    <vt:lpwstr/>
  </property>
  <property fmtid="{D5CDD505-2E9C-101B-9397-08002B2CF9AE}" pid="5" name="_dlc_policyId">
    <vt:lpwstr>0x010100E45EF0F8AAA65E428351BA36F1B645BE0B|1208973698</vt:lpwstr>
  </property>
  <property fmtid="{D5CDD505-2E9C-101B-9397-08002B2CF9AE}" pid="6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</Properties>
</file>