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wecc4.sharepoint.com/sites/RiskAnalysisDepartment/Shared Documents/General/Risk Management Program/"/>
    </mc:Choice>
  </mc:AlternateContent>
  <xr:revisionPtr revIDLastSave="150" documentId="8_{22B3191A-F03C-4033-A5E5-30D9E2E17DF1}" xr6:coauthVersionLast="47" xr6:coauthVersionMax="47" xr10:uidLastSave="{23C4492E-E946-4E8D-B9A8-AA86BEA8E82E}"/>
  <bookViews>
    <workbookView xWindow="51480" yWindow="-120" windowWidth="25440" windowHeight="21840" xr2:uid="{A0CD4A5C-90BB-43F0-9F2D-18206D916AF2}"/>
  </bookViews>
  <sheets>
    <sheet name="WI Risk Register" sheetId="1" r:id="rId1"/>
  </sheets>
  <definedNames>
    <definedName name="query__1" localSheetId="0" hidden="1">'WI Risk Register'!$A$3:$Q$44</definedName>
  </definedNames>
  <calcPr calcId="0"/>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524F877-2100-434F-8E5C-0A2E7B252676}" odcFile="C:\Users\sbrooksby\AppData\Local\Temp\1\MicrosoftEdgeDownloads\15269ff0-0aa3-4a2c-b702-b9b50f40c60b\query (1).iqy" keepAlive="1" name="query (1)" type="5" refreshedVersion="8" minRefreshableVersion="3" saveData="1">
    <dbPr connection="Provider=Microsoft.Office.List.OLEDB.2.0;Data Source=&quot;&quot;;ApplicationName=Excel;Version=12.0.0.0" command="&lt;LIST&gt;&lt;VIEWGUID&gt;9B268D77-3190-43C7-B2BB-AE82872AE487&lt;/VIEWGUID&gt;&lt;LISTNAME&gt;72c7a1b1-69e3-457c-be2d-c7f8aa08f9ea&lt;/LISTNAME&gt;&lt;LISTWEB&gt;https://wecc4.sharepoint.com/sites/RiskRegister/_vti_bin&lt;/LISTWEB&gt;&lt;LISTSUBWEB&gt;&lt;/LISTSUBWEB&gt;&lt;ROOTFOLDER&gt;&lt;/ROOTFOLDER&gt;&lt;/LIST&gt;" commandType="5"/>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<sst xmlns="http://schemas.openxmlformats.org/spreadsheetml/2006/main" count="553" uniqueCount="187">
  <si>
    <t>ID NO.</t>
  </si>
  <si>
    <t>CATEGORY</t>
  </si>
  <si>
    <t>RISK TITLE</t>
  </si>
  <si>
    <t>ENE-002</t>
  </si>
  <si>
    <t>Extreme Natural Events</t>
  </si>
  <si>
    <t>Heat Wave/Dome</t>
  </si>
  <si>
    <t>Minor</t>
  </si>
  <si>
    <t>Possible</t>
  </si>
  <si>
    <t>Medium-Low</t>
  </si>
  <si>
    <t>Likely</t>
  </si>
  <si>
    <t>High</t>
  </si>
  <si>
    <t>Uncontrollable</t>
  </si>
  <si>
    <t>&gt; 2 Months</t>
  </si>
  <si>
    <t>&lt; 5 Years</t>
  </si>
  <si>
    <t>Reduce</t>
  </si>
  <si>
    <t>IBR-004</t>
  </si>
  <si>
    <t>GT: IBR</t>
  </si>
  <si>
    <t>Applicability of GO Registration and NERC Reliability Standards</t>
  </si>
  <si>
    <t>Moderate</t>
  </si>
  <si>
    <t>Very Unlikely</t>
  </si>
  <si>
    <t>Almost Certain</t>
  </si>
  <si>
    <t>High Moderate</t>
  </si>
  <si>
    <t>Controllable</t>
  </si>
  <si>
    <t>1-2 Weeks</t>
  </si>
  <si>
    <t>Medium</t>
  </si>
  <si>
    <t>Transfer</t>
  </si>
  <si>
    <t>ENE-004</t>
  </si>
  <si>
    <t>Prolonged Cold Weather</t>
  </si>
  <si>
    <t>Negligible</t>
  </si>
  <si>
    <t>Low</t>
  </si>
  <si>
    <t>&lt; Month</t>
  </si>
  <si>
    <t>ENE-003</t>
  </si>
  <si>
    <t>Wildfire</t>
  </si>
  <si>
    <t>Severe</t>
  </si>
  <si>
    <t>Unlikely</t>
  </si>
  <si>
    <t>Extreme</t>
  </si>
  <si>
    <t>1-2 Months</t>
  </si>
  <si>
    <t>ENE-001</t>
  </si>
  <si>
    <t>Drought (Aridification)</t>
  </si>
  <si>
    <t>Accept</t>
  </si>
  <si>
    <t>CYB-001</t>
  </si>
  <si>
    <t>Cybersecurity</t>
  </si>
  <si>
    <t>Artificial Intelligence</t>
  </si>
  <si>
    <t>CYB-007</t>
  </si>
  <si>
    <t>Operational Network Breach</t>
  </si>
  <si>
    <t>Hours</t>
  </si>
  <si>
    <t>Overnight</t>
  </si>
  <si>
    <t>PER-002</t>
  </si>
  <si>
    <t>Personnel</t>
  </si>
  <si>
    <t>Pandemic</t>
  </si>
  <si>
    <t>CYB-006</t>
  </si>
  <si>
    <t>Malware</t>
  </si>
  <si>
    <t>CYB-014</t>
  </si>
  <si>
    <t>Zero-Day Exploit</t>
  </si>
  <si>
    <t>Days</t>
  </si>
  <si>
    <t>CYB-002</t>
  </si>
  <si>
    <t>Compromised Hardware/Software Supply Chain</t>
  </si>
  <si>
    <t>CYB-004</t>
  </si>
  <si>
    <t>Insider Threat</t>
  </si>
  <si>
    <t>CYB-008</t>
  </si>
  <si>
    <t>Perimeterless Operational Technology</t>
  </si>
  <si>
    <t>Strong</t>
  </si>
  <si>
    <t>CYB-011</t>
  </si>
  <si>
    <t>Public Cloud / Cloud Computing</t>
  </si>
  <si>
    <t>CYB-005</t>
  </si>
  <si>
    <t>Internet of Things (IoT)</t>
  </si>
  <si>
    <t>CYB-009</t>
  </si>
  <si>
    <t>Phishing and Social Engineering</t>
  </si>
  <si>
    <t>CYB-010</t>
  </si>
  <si>
    <t>Physical Attacks on Cyber Assets</t>
  </si>
  <si>
    <t>CYB-012</t>
  </si>
  <si>
    <t>Third Party Operations</t>
  </si>
  <si>
    <t>INF-001</t>
  </si>
  <si>
    <t>Infrastructure</t>
  </si>
  <si>
    <t>Supply Chain Constraints</t>
  </si>
  <si>
    <t>PER-001</t>
  </si>
  <si>
    <t>Workforces Skillset Shortage</t>
  </si>
  <si>
    <t>PHY-002</t>
  </si>
  <si>
    <t>Physical Security</t>
  </si>
  <si>
    <t>Drones and Unmanned Aircraft</t>
  </si>
  <si>
    <t>PHY-001</t>
  </si>
  <si>
    <t>Substation Sabotage</t>
  </si>
  <si>
    <t>CYB-013</t>
  </si>
  <si>
    <t>Unauthorized Software &amp; Hardware</t>
  </si>
  <si>
    <t>CYB-015</t>
  </si>
  <si>
    <t>Technology Availability Risk</t>
  </si>
  <si>
    <t>Major</t>
  </si>
  <si>
    <t>ENE-005</t>
  </si>
  <si>
    <t>Geomagnetic Disturbance</t>
  </si>
  <si>
    <t>ENE-008</t>
  </si>
  <si>
    <t>Rising Oceans and Coastal Erosion</t>
  </si>
  <si>
    <t>&gt; 5 Years</t>
  </si>
  <si>
    <t>ENE-009</t>
  </si>
  <si>
    <t>Extreme Winds</t>
  </si>
  <si>
    <t>ENE-010</t>
  </si>
  <si>
    <t>Earthquake</t>
  </si>
  <si>
    <t>ENE-011</t>
  </si>
  <si>
    <t>Tsunami</t>
  </si>
  <si>
    <t>ENE-012</t>
  </si>
  <si>
    <t>Volcanic Eruption</t>
  </si>
  <si>
    <t>IBR-006</t>
  </si>
  <si>
    <t>Increasing number of long-term frequency deviations</t>
  </si>
  <si>
    <t>&lt; Year</t>
  </si>
  <si>
    <t>INF-004</t>
  </si>
  <si>
    <t>Facility Rating - Ambient Temperature Impacts on Transmission Capacity</t>
  </si>
  <si>
    <t>OTH-001</t>
  </si>
  <si>
    <t>Other</t>
  </si>
  <si>
    <t>Planning Case Accuracy</t>
  </si>
  <si>
    <t>OTH-002</t>
  </si>
  <si>
    <t>Congested Radio Spectrum</t>
  </si>
  <si>
    <t>GLL-001</t>
  </si>
  <si>
    <t>GT: Grid Large Loads</t>
  </si>
  <si>
    <t>Large Loads - Dynamic Modeling</t>
  </si>
  <si>
    <t>GLL-002</t>
  </si>
  <si>
    <t>Large Loads - Transmission Adequacy</t>
  </si>
  <si>
    <t>IBR-009</t>
  </si>
  <si>
    <t>Grid Transformation - IBRs and Inertia</t>
  </si>
  <si>
    <t>FRP-001</t>
  </si>
  <si>
    <t>Frequency Performance</t>
  </si>
  <si>
    <t>Time of Use / EV Charging Impacts to Grid</t>
  </si>
  <si>
    <t>IBR-010</t>
  </si>
  <si>
    <t>IBR - System Restoration - GFM (BESS, PV, Wind)</t>
  </si>
  <si>
    <t>IBR-008</t>
  </si>
  <si>
    <t>Modeling, Performance, Interconnection Requirements, Data Availability, and Validation</t>
  </si>
  <si>
    <t>RES-005</t>
  </si>
  <si>
    <t>GT: Resource Adequacy</t>
  </si>
  <si>
    <t>Resource and Load Balance</t>
  </si>
  <si>
    <t>WESTERN INTERCONNECTION RISK REGISTER</t>
  </si>
  <si>
    <t>Exported: 03/16/2026</t>
  </si>
  <si>
    <r>
      <rPr>
        <b/>
        <sz val="11"/>
        <color theme="1"/>
        <rFont val="Roboto"/>
      </rPr>
      <t>Condition:</t>
    </r>
    <r>
      <rPr>
        <sz val="11"/>
        <color theme="1"/>
        <rFont val="Roboto"/>
        <family val="2"/>
      </rPr>
      <t xml:space="preserve"> Successful use of AI for reconnaissance, weaponization, and delivery of an exploit on the WECC top ~20 registered generation entities, or WECC top ~35 registered transmission entities.
</t>
    </r>
    <r>
      <rPr>
        <b/>
        <sz val="11"/>
        <color theme="1"/>
        <rFont val="Roboto"/>
      </rPr>
      <t>Consequence:</t>
    </r>
    <r>
      <rPr>
        <sz val="11"/>
        <color theme="1"/>
        <rFont val="Roboto"/>
        <family val="2"/>
      </rPr>
      <t xml:space="preserve"> The first significant use of AI against the WI BPS will likely result in a generation loss of &lt;500MW, or loss of a single transmission facility, or inoperability at a single operator.
</t>
    </r>
    <r>
      <rPr>
        <b/>
        <sz val="11"/>
        <color theme="1"/>
        <rFont val="Roboto"/>
      </rPr>
      <t xml:space="preserve">Cause: </t>
    </r>
    <r>
      <rPr>
        <sz val="11"/>
        <color theme="1"/>
        <rFont val="Roboto"/>
        <family val="2"/>
      </rPr>
      <t>Public development of AI is rapidly growing and is out of entity control.</t>
    </r>
  </si>
  <si>
    <r>
      <rPr>
        <b/>
        <sz val="11"/>
        <color theme="1"/>
        <rFont val="Roboto"/>
      </rPr>
      <t>Condition:</t>
    </r>
    <r>
      <rPr>
        <sz val="11"/>
        <color theme="1"/>
        <rFont val="Roboto"/>
        <family val="2"/>
      </rPr>
      <t xml:space="preserve"> Critical/key BPS operations software or microprocessor-based hardware (defined: software/hardware installed on BPS-controlled assets or utilized across 20% of WI operations) within the asset/owner/operator Operational Technology (i.e., SCADA) networks that are actively compromised or have been publicly disclosed as compromisable.
</t>
    </r>
    <r>
      <rPr>
        <b/>
        <sz val="11"/>
        <color theme="1"/>
        <rFont val="Roboto"/>
      </rPr>
      <t>Consequence:</t>
    </r>
    <r>
      <rPr>
        <sz val="11"/>
        <color theme="1"/>
        <rFont val="Roboto"/>
        <family val="2"/>
      </rPr>
      <t xml:space="preserve"> A critical BA/TOP/GOP asset is compromised or damaged for &gt;30 minutes, impacting &gt;230kV and &gt;500MW.
</t>
    </r>
    <r>
      <rPr>
        <b/>
        <sz val="11"/>
        <color theme="1"/>
        <rFont val="Roboto"/>
      </rPr>
      <t>Cause: </t>
    </r>
    <r>
      <rPr>
        <sz val="11"/>
        <color theme="1"/>
        <rFont val="Roboto"/>
        <family val="2"/>
      </rPr>
      <t>Intentional compromise of the supplier's assets by a threat actor or unintentional failures due to supplier negligence.</t>
    </r>
  </si>
  <si>
    <r>
      <rPr>
        <b/>
        <sz val="11"/>
        <color theme="1"/>
        <rFont val="Roboto"/>
      </rPr>
      <t>Condition:</t>
    </r>
    <r>
      <rPr>
        <sz val="11"/>
        <color theme="1"/>
        <rFont val="Roboto"/>
        <family val="2"/>
      </rPr>
      <t xml:space="preserve"> A trusted insider uses their authorized access to deliberately compromise assets or exfiltrate BPS-confidential information for use by a sufficiently resourced external threat (e.g., Nation State).
</t>
    </r>
    <r>
      <rPr>
        <b/>
        <sz val="11"/>
        <color theme="1"/>
        <rFont val="Roboto"/>
      </rPr>
      <t>Consequence:</t>
    </r>
    <r>
      <rPr>
        <sz val="11"/>
        <color theme="1"/>
        <rFont val="Roboto"/>
        <family val="2"/>
      </rPr>
      <t xml:space="preserve"> Operational loss, control, visibility at a single site, control center, data center impacting an entity until restoration is completed.
- or -
Loss of BPS-confidential information or credentials that is used to successfully breach an entity.
</t>
    </r>
    <r>
      <rPr>
        <b/>
        <sz val="11"/>
        <color theme="1"/>
        <rFont val="Roboto"/>
      </rPr>
      <t>Cause:</t>
    </r>
    <r>
      <rPr>
        <sz val="11"/>
        <color theme="1"/>
        <rFont val="Roboto"/>
        <family val="2"/>
      </rPr>
      <t>1. Disgruntled employee 2. Bribe, threat, or coercion of an employee by an external threat actor.</t>
    </r>
  </si>
  <si>
    <r>
      <rPr>
        <b/>
        <sz val="11"/>
        <color theme="1"/>
        <rFont val="Roboto"/>
      </rPr>
      <t>Condition:</t>
    </r>
    <r>
      <rPr>
        <sz val="11"/>
        <color theme="1"/>
        <rFont val="Roboto"/>
        <family val="2"/>
      </rPr>
      <t xml:space="preserve"> Consumer Internet of Things (IoT) devices connected to the grid’s distribution network.
</t>
    </r>
    <r>
      <rPr>
        <b/>
        <sz val="11"/>
        <color theme="1"/>
        <rFont val="Roboto"/>
      </rPr>
      <t>Consequence:</t>
    </r>
    <r>
      <rPr>
        <sz val="11"/>
        <color theme="1"/>
        <rFont val="Roboto"/>
        <family val="2"/>
      </rPr>
      <t xml:space="preserve"> Malicious threat actors could compromise many high-wattage IoT devices (such as air conditioners, heaters, charging stations, Distributed Energy Resources (DER),  etc.) and turn them into a botnet. The malicious actors could then use the botnet to launch a coordinated attack aimed at manipulating the demand across distribution grids.
</t>
    </r>
    <r>
      <rPr>
        <b/>
        <sz val="11"/>
        <color theme="1"/>
        <rFont val="Roboto"/>
      </rPr>
      <t>Cause:</t>
    </r>
    <r>
      <rPr>
        <sz val="11"/>
        <color theme="1"/>
        <rFont val="Roboto"/>
        <family val="2"/>
      </rPr>
      <t xml:space="preserve"> Because they can.
</t>
    </r>
  </si>
  <si>
    <r>
      <rPr>
        <b/>
        <sz val="11"/>
        <color theme="1"/>
        <rFont val="Roboto"/>
      </rPr>
      <t>Condition:</t>
    </r>
    <r>
      <rPr>
        <sz val="11"/>
        <color theme="1"/>
        <rFont val="Roboto"/>
        <family val="2"/>
      </rPr>
      <t xml:space="preserve"> Malware infection, from any source, of at least one critical asset within an entity's Operating Technology network.
</t>
    </r>
    <r>
      <rPr>
        <b/>
        <sz val="11"/>
        <color theme="1"/>
        <rFont val="Roboto"/>
      </rPr>
      <t>Consequence:</t>
    </r>
    <r>
      <rPr>
        <sz val="11"/>
        <color theme="1"/>
        <rFont val="Roboto"/>
        <family val="2"/>
      </rPr>
      <t xml:space="preserve"> Loss of visibility/control at a single entity or single-site operations through ransomware, IOControl Malware, data corruption of control systems, or DoS.
</t>
    </r>
    <r>
      <rPr>
        <b/>
        <sz val="11"/>
        <color theme="1"/>
        <rFont val="Roboto"/>
      </rPr>
      <t>Cause:</t>
    </r>
    <r>
      <rPr>
        <sz val="11"/>
        <color theme="1"/>
        <rFont val="Roboto"/>
        <family val="2"/>
      </rPr>
      <t xml:space="preserve"> Threat actors motivation to control, damage, or extort.
</t>
    </r>
  </si>
  <si>
    <r>
      <rPr>
        <b/>
        <sz val="11"/>
        <color theme="1"/>
        <rFont val="Roboto"/>
      </rPr>
      <t>Condition:</t>
    </r>
    <r>
      <rPr>
        <sz val="11"/>
        <color theme="1"/>
        <rFont val="Roboto"/>
        <family val="2"/>
      </rPr>
      <t xml:space="preserve"> Operational network at a larger entity (CIP Medium/High-impact) successfully compromised by a remote threat actor.
</t>
    </r>
    <r>
      <rPr>
        <b/>
        <sz val="11"/>
        <color theme="1"/>
        <rFont val="Roboto"/>
      </rPr>
      <t>Consequence:</t>
    </r>
    <r>
      <rPr>
        <sz val="11"/>
        <color theme="1"/>
        <rFont val="Roboto"/>
        <family val="2"/>
      </rPr>
      <t xml:space="preserve"> Leading to inoperability up to 8 hours of &gt;1% of load or &gt; 230kV transmission.
</t>
    </r>
    <r>
      <rPr>
        <b/>
        <sz val="11"/>
        <color theme="1"/>
        <rFont val="Roboto"/>
      </rPr>
      <t>Cause:</t>
    </r>
    <r>
      <rPr>
        <sz val="11"/>
        <color theme="1"/>
        <rFont val="Roboto"/>
        <family val="2"/>
      </rPr>
      <t xml:space="preserve">1. Geopolitical motivation to create instability in the BPS or create fear.
2. Ransom
</t>
    </r>
  </si>
  <si>
    <r>
      <rPr>
        <b/>
        <sz val="11"/>
        <color theme="1"/>
        <rFont val="Roboto"/>
      </rPr>
      <t>Condition:</t>
    </r>
    <r>
      <rPr>
        <sz val="11"/>
        <color theme="1"/>
        <rFont val="Roboto"/>
        <family val="2"/>
      </rPr>
      <t xml:space="preserve"> Non-entity-owned/controlled assets, systems, or software used to peripherally interact or transmit to operational cyber assets.
</t>
    </r>
    <r>
      <rPr>
        <b/>
        <sz val="11"/>
        <color theme="1"/>
        <rFont val="Roboto"/>
      </rPr>
      <t>Consequence:</t>
    </r>
    <r>
      <rPr>
        <sz val="11"/>
        <color theme="1"/>
        <rFont val="Roboto"/>
        <family val="2"/>
      </rPr>
      <t xml:space="preserve"> May lead to ineffective change management or misinformation. Impact will likely be case-by-case and on a few assets at a time within a single entity.
</t>
    </r>
    <r>
      <rPr>
        <b/>
        <sz val="11"/>
        <color theme="1"/>
        <rFont val="Roboto"/>
      </rPr>
      <t>Cause:</t>
    </r>
    <r>
      <rPr>
        <sz val="11"/>
        <color theme="1"/>
        <rFont val="Roboto"/>
        <family val="2"/>
      </rPr>
      <t xml:space="preserve"> Integrating BYOD, IoT, or other external operational technology assets as an extension of the BPS is a growing trend and may be necessary for future operations.</t>
    </r>
  </si>
  <si>
    <r>
      <rPr>
        <b/>
        <sz val="11"/>
        <color theme="1"/>
        <rFont val="Roboto"/>
      </rPr>
      <t>Condition:</t>
    </r>
    <r>
      <rPr>
        <sz val="11"/>
        <color theme="1"/>
        <rFont val="Roboto"/>
        <family val="2"/>
      </rPr>
      <t xml:space="preserve"> Threat actor exploits trusted single insider access to harm critical cyber assets.
</t>
    </r>
    <r>
      <rPr>
        <b/>
        <sz val="11"/>
        <color theme="1"/>
        <rFont val="Roboto"/>
      </rPr>
      <t xml:space="preserve">Consequence: </t>
    </r>
    <r>
      <rPr>
        <sz val="11"/>
        <color theme="1"/>
        <rFont val="Roboto"/>
        <family val="2"/>
      </rPr>
      <t xml:space="preserve">Unauthorized operation of cyber assets.
</t>
    </r>
    <r>
      <rPr>
        <b/>
        <sz val="11"/>
        <color theme="1"/>
        <rFont val="Roboto"/>
      </rPr>
      <t>Cause:</t>
    </r>
    <r>
      <rPr>
        <sz val="11"/>
        <color theme="1"/>
        <rFont val="Roboto"/>
        <family val="2"/>
      </rPr>
      <t xml:space="preserve"> Desire to control, often financial motivation.
</t>
    </r>
  </si>
  <si>
    <r>
      <rPr>
        <b/>
        <sz val="11"/>
        <color theme="1"/>
        <rFont val="Roboto"/>
      </rPr>
      <t>Condition:</t>
    </r>
    <r>
      <rPr>
        <sz val="11"/>
        <color theme="1"/>
        <rFont val="Roboto"/>
        <family val="2"/>
      </rPr>
      <t xml:space="preserve"> Insufficient physical controls to protect against unauthorized physical access to cyber assets.
</t>
    </r>
    <r>
      <rPr>
        <b/>
        <sz val="11"/>
        <color theme="1"/>
        <rFont val="Roboto"/>
      </rPr>
      <t>Consequence:</t>
    </r>
    <r>
      <rPr>
        <sz val="11"/>
        <color theme="1"/>
        <rFont val="Roboto"/>
        <family val="2"/>
      </rPr>
      <t xml:space="preserve"> Threat actors can exploit hardware and software that they can gain physical access to.
</t>
    </r>
    <r>
      <rPr>
        <b/>
        <sz val="11"/>
        <color theme="1"/>
        <rFont val="Roboto"/>
      </rPr>
      <t>Cause:</t>
    </r>
    <r>
      <rPr>
        <sz val="11"/>
        <color theme="1"/>
        <rFont val="Roboto"/>
        <family val="2"/>
      </rPr>
      <t xml:space="preserve"> Desire to control.
</t>
    </r>
  </si>
  <si>
    <r>
      <rPr>
        <b/>
        <sz val="11"/>
        <color theme="1"/>
        <rFont val="Roboto"/>
      </rPr>
      <t>Condition:</t>
    </r>
    <r>
      <rPr>
        <sz val="11"/>
        <color theme="1"/>
        <rFont val="Roboto"/>
        <family val="2"/>
      </rPr>
      <t xml:space="preserve"> Cloud computing is a model for enabling universal, convenient, and on-demand network access to a shared pool of configurable computing resources, such as networks, servers, storage (data), applications, and services that can be quickly provisioned and discarded with minimal internal management effort or interaction with the cloud services provider.
</t>
    </r>
    <r>
      <rPr>
        <b/>
        <sz val="11"/>
        <color theme="1"/>
        <rFont val="Roboto"/>
      </rPr>
      <t>Consequence:</t>
    </r>
    <r>
      <rPr>
        <sz val="11"/>
        <color theme="1"/>
        <rFont val="Roboto"/>
        <family val="2"/>
      </rPr>
      <t xml:space="preserve"> Using such services to maintain or control Western Interconnection (WI) BPS resources can introduce a new threat vector for threat actors to exploit that is outside the ownership of Registered Entities.
</t>
    </r>
    <r>
      <rPr>
        <b/>
        <sz val="11"/>
        <color theme="1"/>
        <rFont val="Roboto"/>
      </rPr>
      <t xml:space="preserve">Cause: 
</t>
    </r>
  </si>
  <si>
    <r>
      <rPr>
        <b/>
        <sz val="11"/>
        <color theme="1"/>
        <rFont val="Roboto"/>
      </rPr>
      <t>Condition:</t>
    </r>
    <r>
      <rPr>
        <sz val="11"/>
        <color theme="1"/>
        <rFont val="Roboto"/>
        <family val="2"/>
      </rPr>
      <t xml:space="preserve"> Unvetted and unmonitored 3rd-parties operation of cyber assets.
</t>
    </r>
    <r>
      <rPr>
        <b/>
        <sz val="11"/>
        <color theme="1"/>
        <rFont val="Roboto"/>
      </rPr>
      <t>Consequence:</t>
    </r>
    <r>
      <rPr>
        <sz val="11"/>
        <color theme="1"/>
        <rFont val="Roboto"/>
        <family val="2"/>
      </rPr>
      <t xml:space="preserve"> Unverified security controls of 3rd-parties can lead to unintended misoperation of cyber assets.
</t>
    </r>
    <r>
      <rPr>
        <b/>
        <sz val="11"/>
        <color theme="1"/>
        <rFont val="Roboto"/>
      </rPr>
      <t>Cause:</t>
    </r>
    <r>
      <rPr>
        <sz val="11"/>
        <color theme="1"/>
        <rFont val="Roboto"/>
        <family val="2"/>
      </rPr>
      <t xml:space="preserve"> 3rd-party operation of cyber assets may be necessary as a cost-benefit and may have improved security controls over what a Registered Entity could afford to implement.
</t>
    </r>
  </si>
  <si>
    <r>
      <rPr>
        <b/>
        <sz val="11"/>
        <color theme="1"/>
        <rFont val="Roboto"/>
      </rPr>
      <t>Condition:</t>
    </r>
    <r>
      <rPr>
        <sz val="11"/>
        <color theme="1"/>
        <rFont val="Roboto"/>
        <family val="2"/>
      </rPr>
      <t xml:space="preserve"> Unauthorized software and hardware within an organizational network. This includes authorized software and hardware that is end-of-life or unmaintained to the point of vulnerability.
</t>
    </r>
    <r>
      <rPr>
        <b/>
        <sz val="11"/>
        <color theme="1"/>
        <rFont val="Roboto"/>
      </rPr>
      <t>Consequence:</t>
    </r>
    <r>
      <rPr>
        <sz val="11"/>
        <color theme="1"/>
        <rFont val="Roboto"/>
        <family val="2"/>
      </rPr>
      <t xml:space="preserve"> Threat actors can exploit hardware and software that is unknown to entity personnel or is in a vulnerable state, leading to attack on the entity network.
</t>
    </r>
    <r>
      <rPr>
        <b/>
        <sz val="11"/>
        <color theme="1"/>
        <rFont val="Roboto"/>
      </rPr>
      <t>Cause:</t>
    </r>
    <r>
      <rPr>
        <sz val="11"/>
        <color theme="1"/>
        <rFont val="Roboto"/>
        <family val="2"/>
      </rPr>
      <t xml:space="preserve"> Desire to control.
</t>
    </r>
  </si>
  <si>
    <r>
      <rPr>
        <b/>
        <sz val="11"/>
        <color theme="1"/>
        <rFont val="Roboto"/>
      </rPr>
      <t>Condition:</t>
    </r>
    <r>
      <rPr>
        <sz val="11"/>
        <color theme="1"/>
        <rFont val="Roboto"/>
        <family val="2"/>
      </rPr>
      <t xml:space="preserve"> A computer software/firmware vulnerability that is previously unknown to those who are interested in its mitigation and is exploitable from a remote threat across multiple WECC-registered entities or BPS assets.
</t>
    </r>
    <r>
      <rPr>
        <b/>
        <sz val="11"/>
        <color theme="1"/>
        <rFont val="Roboto"/>
      </rPr>
      <t>Consequence:</t>
    </r>
    <r>
      <rPr>
        <sz val="11"/>
        <color theme="1"/>
        <rFont val="Roboto"/>
        <family val="2"/>
      </rPr>
      <t xml:space="preserve"> Typical infiltration of the asset to allow 1. remote control, or 2. exfiltration of data, or 3. denial of service, or 4. Living-off-land exploit.
</t>
    </r>
    <r>
      <rPr>
        <b/>
        <sz val="11"/>
        <color theme="1"/>
        <rFont val="Roboto"/>
      </rPr>
      <t>Cause:</t>
    </r>
    <r>
      <rPr>
        <sz val="11"/>
        <color theme="1"/>
        <rFont val="Roboto"/>
        <family val="2"/>
      </rPr>
      <t xml:space="preserve"> A vulnerability unknown to the asset's original software/hardware provider that has not been patched.
</t>
    </r>
  </si>
  <si>
    <r>
      <rPr>
        <b/>
        <sz val="11"/>
        <color theme="1"/>
        <rFont val="Roboto"/>
      </rPr>
      <t>Condition:</t>
    </r>
    <r>
      <rPr>
        <sz val="11"/>
        <color theme="1"/>
        <rFont val="Roboto"/>
        <family val="2"/>
      </rPr>
      <t xml:space="preserve"> Out-of-date systems (electro-mechanical)
</t>
    </r>
    <r>
      <rPr>
        <b/>
        <sz val="11"/>
        <color theme="1"/>
        <rFont val="Roboto"/>
      </rPr>
      <t>Consequence:</t>
    </r>
    <r>
      <rPr>
        <sz val="11"/>
        <color theme="1"/>
        <rFont val="Roboto"/>
        <family val="2"/>
      </rPr>
      <t xml:space="preserve"> Functionally unusable to current staff because of the difference between new and old technology. Systems or data are unavailable to the right people at the right time.
</t>
    </r>
    <r>
      <rPr>
        <b/>
        <sz val="11"/>
        <color theme="1"/>
        <rFont val="Roboto"/>
      </rPr>
      <t xml:space="preserve">Cause: </t>
    </r>
    <r>
      <rPr>
        <sz val="11"/>
        <color theme="1"/>
        <rFont val="Roboto"/>
        <family val="2"/>
      </rPr>
      <t>Not investing in consistent technology or an increasing gap between new and old technology.</t>
    </r>
  </si>
  <si>
    <r>
      <rPr>
        <b/>
        <sz val="11"/>
        <color theme="1"/>
        <rFont val="Roboto"/>
      </rPr>
      <t>Condition:</t>
    </r>
    <r>
      <rPr>
        <sz val="11"/>
        <color theme="1"/>
        <rFont val="Roboto"/>
        <family val="2"/>
      </rPr>
      <t xml:space="preserve"> An extended drought (prolonged period of drier-than-normal conditions) reduces water availability as a fuel resource.
</t>
    </r>
    <r>
      <rPr>
        <b/>
        <sz val="11"/>
        <color theme="1"/>
        <rFont val="Roboto"/>
      </rPr>
      <t>Consequence:</t>
    </r>
    <r>
      <rPr>
        <sz val="11"/>
        <color theme="1"/>
        <rFont val="Roboto"/>
        <family val="2"/>
      </rPr>
      <t xml:space="preserve"> Current trends suggest a possible 30% reduction in hydro generation in the Southwest subregion (Colorado Basin) in the next 20 years. Potential drought conditions are expected to worsen, with a possible average of 7.5% reduction across all other regions. Totaling ~7,600 MW potential decrease in 20 years.
</t>
    </r>
    <r>
      <rPr>
        <b/>
        <sz val="11"/>
        <color theme="1"/>
        <rFont val="Roboto"/>
      </rPr>
      <t>Cause: </t>
    </r>
    <r>
      <rPr>
        <sz val="11"/>
        <color theme="1"/>
        <rFont val="Roboto"/>
        <family val="2"/>
      </rPr>
      <t>Aridification is a slow process that creates long-term visibility for entities for planning purposes.</t>
    </r>
  </si>
  <si>
    <r>
      <rPr>
        <b/>
        <sz val="11"/>
        <color theme="1"/>
        <rFont val="Roboto"/>
      </rPr>
      <t>Condition:</t>
    </r>
    <r>
      <rPr>
        <sz val="11"/>
        <color theme="1"/>
        <rFont val="Roboto"/>
        <family val="2"/>
      </rPr>
      <t xml:space="preserve"> Major infrastructure (&gt;230kV) within close proximity and common corridors within one mile of large areas of dense, dry vegetation that have ignited, regardless of cause.
(High-heat-level impact conditions, smoke density impact conditions, and facility designs vary by operating entity and should be considered.)
(Entities' liability concerns may go beyond the NERC standards and may employ more stringent wildfire management practices.)
</t>
    </r>
    <r>
      <rPr>
        <b/>
        <sz val="11"/>
        <color theme="1"/>
        <rFont val="Roboto"/>
      </rPr>
      <t>Consequence:</t>
    </r>
    <r>
      <rPr>
        <sz val="11"/>
        <color theme="1"/>
        <rFont val="Roboto"/>
        <family val="2"/>
      </rPr>
      <t xml:space="preserve"> Implementation of EEAs, up to and including load shedding of greater than 5,000 MW. Damage caused by unusual fire &amp; wind conditions (firenado) and operational impact (possibly several days) from fire suppression/retardant methods.
</t>
    </r>
    <r>
      <rPr>
        <b/>
        <sz val="11"/>
        <color theme="1"/>
        <rFont val="Roboto"/>
      </rPr>
      <t>Cause:</t>
    </r>
    <r>
      <rPr>
        <sz val="11"/>
        <color theme="1"/>
        <rFont val="Roboto"/>
        <family val="2"/>
      </rPr>
      <t xml:space="preserve"> Any ignition source.
</t>
    </r>
  </si>
  <si>
    <r>
      <rPr>
        <b/>
        <sz val="11"/>
        <color theme="1"/>
        <rFont val="Roboto"/>
      </rPr>
      <t>Condition:</t>
    </r>
    <r>
      <rPr>
        <sz val="11"/>
        <color theme="1"/>
        <rFont val="Roboto"/>
        <family val="2"/>
      </rPr>
      <t xml:space="preserve"> G5 geomagnetic disturbance (severe geomagnetic storms, the highest level on the NOAA Space Weather Scale) and primarily transmission assets (Transmission Operator with a Transmission Operator Area that includes a power transformer with a high side wye-grounded winding with terminal voltage greater than 200 kV) located above the 45th parallel. (British Columbia, Alberta, NorthWest Regions)
</t>
    </r>
    <r>
      <rPr>
        <b/>
        <sz val="11"/>
        <color theme="1"/>
        <rFont val="Roboto"/>
      </rPr>
      <t>Consequence:</t>
    </r>
    <r>
      <rPr>
        <sz val="11"/>
        <color theme="1"/>
        <rFont val="Roboto"/>
        <family val="2"/>
      </rPr>
      <t xml:space="preserve"> During a GMD event, geomagnetic-induced currents may cause transformer hot-spot heating or damage, loss of reactive power sources, increased reactive power demand, an​d protection system malfunction, the combination of which may result in voltage collapse and potential blackouts. Extremely strong GMD events, although rare, can induce strong quasi-DC currents in the electric power grid, which could affect system voltages, relay and protection system performance, and the operation and health of transmission assets.
</t>
    </r>
    <r>
      <rPr>
        <b/>
        <sz val="11"/>
        <color theme="1"/>
        <rFont val="Roboto"/>
      </rPr>
      <t>Cause: </t>
    </r>
    <r>
      <rPr>
        <sz val="11"/>
        <color theme="1"/>
        <rFont val="Roboto"/>
        <family val="2"/>
      </rPr>
      <t xml:space="preserve">G5 geomagnetic disturbance (highest) occurs about four times during an 11-year solar cycle, particularly during the solar maximum phase when solar activity is at its peak.(The Earth is currently in Solar Cycle 25, and the solar maximum for this cycle occurred in Q4 2024 and is declining to 2030.) (Solar Cycle 26 is expected to have a solar maximum around 2035.)
</t>
    </r>
  </si>
  <si>
    <r>
      <rPr>
        <b/>
        <sz val="11"/>
        <color theme="1"/>
        <rFont val="Roboto"/>
      </rPr>
      <t>Condition:</t>
    </r>
    <r>
      <rPr>
        <sz val="11"/>
        <color theme="1"/>
        <rFont val="Roboto"/>
        <family val="2"/>
      </rPr>
      <t xml:space="preserve"> Rising sea level and resulting erosion along the West Coast.
</t>
    </r>
    <r>
      <rPr>
        <b/>
        <sz val="11"/>
        <color theme="1"/>
        <rFont val="Roboto"/>
      </rPr>
      <t>Consequence:</t>
    </r>
    <r>
      <rPr>
        <sz val="11"/>
        <color theme="1"/>
        <rFont val="Roboto"/>
        <family val="2"/>
      </rPr>
      <t xml:space="preserve"> Generation facilities 1000MW or greater and transmission infrastructures of 500kV along the West Coast may be more susceptible to damage.
</t>
    </r>
    <r>
      <rPr>
        <b/>
        <sz val="11"/>
        <color theme="1"/>
        <rFont val="Roboto"/>
      </rPr>
      <t>Cause:</t>
    </r>
    <r>
      <rPr>
        <sz val="11"/>
        <color theme="1"/>
        <rFont val="Roboto"/>
        <family val="2"/>
      </rPr>
      <t xml:space="preserve"> Various causes.
</t>
    </r>
  </si>
  <si>
    <r>
      <rPr>
        <b/>
        <sz val="11"/>
        <color theme="1"/>
        <rFont val="Roboto"/>
      </rPr>
      <t>Condition:</t>
    </r>
    <r>
      <rPr>
        <sz val="11"/>
        <color theme="1"/>
        <rFont val="Roboto"/>
        <family val="2"/>
      </rPr>
      <t xml:space="preserve"> Extreme winds beyond the infrastructure design criteria.
</t>
    </r>
    <r>
      <rPr>
        <b/>
        <sz val="11"/>
        <color theme="1"/>
        <rFont val="Roboto"/>
      </rPr>
      <t>Consequence:</t>
    </r>
    <r>
      <rPr>
        <sz val="11"/>
        <color theme="1"/>
        <rFont val="Roboto"/>
        <family val="2"/>
      </rPr>
      <t xml:space="preserve"> Adverse impact to real-time operations and potential longer-term damage to generation (1400MW and greater) and transmission infrastructure (345kV and greater) for greater than 6 months.
</t>
    </r>
    <r>
      <rPr>
        <b/>
        <sz val="11"/>
        <color theme="1"/>
        <rFont val="Roboto"/>
      </rPr>
      <t>Cause:</t>
    </r>
    <r>
      <rPr>
        <sz val="11"/>
        <color theme="1"/>
        <rFont val="Roboto"/>
        <family val="2"/>
      </rPr>
      <t xml:space="preserve"> Extreme winds are primarily caused by severe thunderstorms.
</t>
    </r>
  </si>
  <si>
    <r>
      <rPr>
        <b/>
        <sz val="11"/>
        <color theme="1"/>
        <rFont val="Roboto"/>
      </rPr>
      <t>Condition: </t>
    </r>
    <r>
      <rPr>
        <sz val="11"/>
        <color theme="1"/>
        <rFont val="Roboto"/>
        <family val="2"/>
      </rPr>
      <t xml:space="preserve">A tsunami impacting generation and or transmission BPS facilities within an inundation zone (~100 miles up to 600 for a megatsunami) along the West Coast of the Western Interconnection.
</t>
    </r>
    <r>
      <rPr>
        <b/>
        <sz val="11"/>
        <color theme="1"/>
        <rFont val="Roboto"/>
      </rPr>
      <t>Consequence:</t>
    </r>
    <r>
      <rPr>
        <sz val="11"/>
        <color theme="1"/>
        <rFont val="Roboto"/>
        <family val="2"/>
      </rPr>
      <t xml:space="preserve">  Tsunami inundation on the West Coast along British Columbia, Washington, Oregon, and California impacting 500kV or greater transmission facilities, and 1000MW or greater generation facilities.
</t>
    </r>
    <r>
      <rPr>
        <b/>
        <sz val="11"/>
        <color theme="1"/>
        <rFont val="Roboto"/>
      </rPr>
      <t>Cause:</t>
    </r>
    <r>
      <rPr>
        <sz val="11"/>
        <color theme="1"/>
        <rFont val="Roboto"/>
        <family val="2"/>
      </rPr>
      <t xml:space="preserve"> Generated by an earthquake, volcanic eruption, or other event in the Pacific Ocean.
</t>
    </r>
  </si>
  <si>
    <r>
      <rPr>
        <b/>
        <sz val="11"/>
        <color theme="1"/>
        <rFont val="Roboto"/>
      </rPr>
      <t>Condition:</t>
    </r>
    <r>
      <rPr>
        <sz val="11"/>
        <color theme="1"/>
        <rFont val="Roboto"/>
        <family val="2"/>
      </rPr>
      <t xml:space="preserve"> Volcanic eruption and the resulting ash near generation and transmission infrastructure.
</t>
    </r>
    <r>
      <rPr>
        <b/>
        <sz val="11"/>
        <color theme="1"/>
        <rFont val="Roboto"/>
      </rPr>
      <t>Consequence:</t>
    </r>
    <r>
      <rPr>
        <sz val="11"/>
        <color theme="1"/>
        <rFont val="Roboto"/>
        <family val="2"/>
      </rPr>
      <t xml:space="preserve"> Generation and transmission infrastructure is rendered both operationally and long-term unavailable for many months and years, depending upon the accessibility, damage, and replacement equipment availability.
</t>
    </r>
    <r>
      <rPr>
        <b/>
        <sz val="11"/>
        <color theme="1"/>
        <rFont val="Roboto"/>
      </rPr>
      <t>Cause:</t>
    </r>
    <r>
      <rPr>
        <sz val="11"/>
        <color theme="1"/>
        <rFont val="Roboto"/>
        <family val="2"/>
      </rPr>
      <t> A rupture in the Earth's crust allows hot lava, volcanic ash, and gases to escape the magma chamber below the surface.</t>
    </r>
  </si>
  <si>
    <r>
      <rPr>
        <b/>
        <sz val="11"/>
        <color theme="1"/>
        <rFont val="Roboto"/>
      </rPr>
      <t>Condition: </t>
    </r>
    <r>
      <rPr>
        <sz val="11"/>
        <color theme="1"/>
        <rFont val="Roboto"/>
        <family val="2"/>
      </rPr>
      <t xml:space="preserve">Insufficient transmission infrastructure at 345kV AC or above, with a demand of 2000MW or more to interconnect newer large loads.
</t>
    </r>
    <r>
      <rPr>
        <b/>
        <sz val="11"/>
        <color theme="1"/>
        <rFont val="Roboto"/>
      </rPr>
      <t>Consequence: </t>
    </r>
    <r>
      <rPr>
        <sz val="11"/>
        <color theme="1"/>
        <rFont val="Roboto"/>
        <family val="2"/>
      </rPr>
      <t xml:space="preserve">Newer large loads may not be able to interconnect to the transmission system in the desired timeframe.
</t>
    </r>
    <r>
      <rPr>
        <b/>
        <sz val="11"/>
        <color theme="1"/>
        <rFont val="Roboto"/>
      </rPr>
      <t>Cause: </t>
    </r>
    <r>
      <rPr>
        <sz val="11"/>
        <color theme="1"/>
        <rFont val="Roboto"/>
      </rPr>
      <t xml:space="preserve">Significant forecasts of newer large loads with either the existing or new transmission infrastructure.
</t>
    </r>
  </si>
  <si>
    <r>
      <rPr>
        <b/>
        <sz val="11"/>
        <color theme="1"/>
        <rFont val="Roboto"/>
      </rPr>
      <t>Condition: </t>
    </r>
    <r>
      <rPr>
        <sz val="11"/>
        <color theme="1"/>
        <rFont val="Roboto"/>
        <family val="2"/>
      </rPr>
      <t xml:space="preserve">Synchronous generation with System restoration capabilities continues to retire, and non-synchronous generation is added to the system, all/most of which is Grid-Following. System restoration capability requirements are insufficiently defined for Grid-Forming (Advanced Grid Support Functions/Services) resources such as BESS, PV, and Wind, including stand-alone, hybrid, and/or co-located facilities to provide initial blackstart, cranking paths, and System restoration capability.)
</t>
    </r>
    <r>
      <rPr>
        <b/>
        <sz val="11"/>
        <color theme="1"/>
        <rFont val="Roboto"/>
      </rPr>
      <t>Consequence:  </t>
    </r>
    <r>
      <rPr>
        <sz val="11"/>
        <color theme="1"/>
        <rFont val="Roboto"/>
        <family val="2"/>
      </rPr>
      <t xml:space="preserve">Potential inability to, or delay in, blackstarting all or subregions of the Western Interconnection.
</t>
    </r>
    <r>
      <rPr>
        <b/>
        <sz val="11"/>
        <color theme="1"/>
        <rFont val="Roboto"/>
      </rPr>
      <t>Cause: </t>
    </r>
    <r>
      <rPr>
        <sz val="11"/>
        <color theme="1"/>
        <rFont val="Roboto"/>
        <family val="2"/>
      </rPr>
      <t> Grid Transformation to IBRs without requirements for Grid-Forming capability.</t>
    </r>
  </si>
  <si>
    <r>
      <rPr>
        <b/>
        <sz val="11"/>
        <color theme="1"/>
        <rFont val="Roboto"/>
      </rPr>
      <t>Condition:  </t>
    </r>
    <r>
      <rPr>
        <sz val="11"/>
        <color theme="1"/>
        <rFont val="Roboto"/>
        <family val="2"/>
      </rPr>
      <t xml:space="preserve">Supply chain constraints for generation and transmission equipment, such as transformers, circuit breakers, and switches for new BPS facilities, including generators, substations, and lines rated at 345kV and above with 1500MVA and above.
</t>
    </r>
    <r>
      <rPr>
        <b/>
        <sz val="11"/>
        <color theme="1"/>
        <rFont val="Roboto"/>
      </rPr>
      <t>Consequence:</t>
    </r>
    <r>
      <rPr>
        <sz val="11"/>
        <color theme="1"/>
        <rFont val="Roboto"/>
        <family val="2"/>
      </rPr>
      <t xml:space="preserve"> Supply chain constraints may result in delays in interconnecting new BPS projects, which could lead to resource insufficiency for load-serving BPS interconnections, and implementation of EEAs.
</t>
    </r>
    <r>
      <rPr>
        <b/>
        <sz val="11"/>
        <color theme="1"/>
        <rFont val="Roboto"/>
      </rPr>
      <t>Cause:</t>
    </r>
    <r>
      <rPr>
        <sz val="11"/>
        <color theme="1"/>
        <rFont val="Roboto"/>
        <family val="2"/>
      </rPr>
      <t xml:space="preserve"> Competition in the form of regulations (such as clean air/renewable portfolio standards) and global disruption (e.g., financial, pandemics, war) have delayed the COD of new BPS infrastructure.
</t>
    </r>
  </si>
  <si>
    <r>
      <rPr>
        <b/>
        <sz val="11"/>
        <color theme="1"/>
        <rFont val="Roboto"/>
      </rPr>
      <t>Condition:</t>
    </r>
    <r>
      <rPr>
        <sz val="11"/>
        <color theme="1"/>
        <rFont val="Roboto"/>
        <family val="2"/>
      </rPr>
      <t xml:space="preserve"> Independent transmission developers' projects of 230kV AC and above, and/or +/-500kV DC and above, are not required by regulation to submit transmission projects to WECC for inclusion in future transmission planning assessments until they are registered with NERC as a Transmission Owner/Operator.
</t>
    </r>
    <r>
      <rPr>
        <b/>
        <sz val="11"/>
        <color theme="1"/>
        <rFont val="Roboto"/>
      </rPr>
      <t>Consequence:</t>
    </r>
    <r>
      <rPr>
        <sz val="11"/>
        <color theme="1"/>
        <rFont val="Roboto"/>
        <family val="2"/>
      </rPr>
      <t xml:space="preserve">  Transmission planning assessments may not address the impacts these transmission projects have on the interconnected system (path flows, generation dispatch, RAS operation, etc.) within a timeframe to coordinate mitigation.
</t>
    </r>
    <r>
      <rPr>
        <b/>
        <sz val="11"/>
        <color theme="1"/>
        <rFont val="Roboto"/>
      </rPr>
      <t>Cause:</t>
    </r>
    <r>
      <rPr>
        <sz val="11"/>
        <color theme="1"/>
        <rFont val="Roboto"/>
        <family val="2"/>
      </rPr>
      <t xml:space="preserve">  Independent transmission developer projects don't require a designated TP or PC to provide the information until the facility nears commercial operation or NERC registration as a TO and/or TOP.
</t>
    </r>
  </si>
  <si>
    <r>
      <rPr>
        <b/>
        <sz val="11"/>
        <color theme="1"/>
        <rFont val="Roboto"/>
      </rPr>
      <t>Condition:</t>
    </r>
    <r>
      <rPr>
        <sz val="11"/>
        <color theme="1"/>
        <rFont val="Roboto"/>
        <family val="2"/>
      </rPr>
      <t xml:space="preserve"> The radio spectrum is used for various services that ensure reliable control and protection of the WI BPS equipment. These services are provided by electric utility owners and operators that operate high-capacity microwave radio networks. Radio spectrum is required to operate electric power systems in many instances where other communications (e.g., fiber optic networks) cannot provide the reliability electric utilities need.
</t>
    </r>
    <r>
      <rPr>
        <b/>
        <sz val="11"/>
        <color theme="1"/>
        <rFont val="Roboto"/>
      </rPr>
      <t>Consequence:</t>
    </r>
    <r>
      <rPr>
        <sz val="11"/>
        <color theme="1"/>
        <rFont val="Roboto"/>
        <family val="2"/>
      </rPr>
      <t xml:space="preserve"> Potential interference levels have been proven substantial in the field. The impact is two-fold: increased interference with existing utility networks decreases reliability for both protection and control, and directly affects regulatory compliance and the operation of the WI BPS. Additionally, the increased congestion prevents growth to meet demand for incorporating wind and solar generation and other grid demands. These impacts are in relatively small geographic areas.
</t>
    </r>
    <r>
      <rPr>
        <b/>
        <sz val="11"/>
        <color theme="1"/>
        <rFont val="Roboto"/>
      </rPr>
      <t>Cause:</t>
    </r>
    <r>
      <rPr>
        <sz val="11"/>
        <color theme="1"/>
        <rFont val="Roboto"/>
        <family val="2"/>
      </rPr>
      <t xml:space="preserve"> In recent years, regulators of the radio spectrum have proposed and allowed other services to enter the microwave radio bands used by utilities through band sharing, unlicensed radio applications, and repurposing portions of these bands for other services, leading to increased congestion and interference.
</t>
    </r>
  </si>
  <si>
    <r>
      <rPr>
        <b/>
        <sz val="11"/>
        <color theme="1"/>
        <rFont val="Roboto"/>
      </rPr>
      <t>Condition:</t>
    </r>
    <r>
      <rPr>
        <sz val="11"/>
        <color theme="1"/>
        <rFont val="Roboto"/>
        <family val="2"/>
      </rPr>
      <t xml:space="preserve"> A skilled workforce, from entry-level to expert, is required to plan, design, build, operate, and maintain the BPS.
</t>
    </r>
    <r>
      <rPr>
        <b/>
        <sz val="11"/>
        <color theme="1"/>
        <rFont val="Roboto"/>
      </rPr>
      <t>Consequence:</t>
    </r>
    <r>
      <rPr>
        <sz val="11"/>
        <color theme="1"/>
        <rFont val="Roboto"/>
        <family val="2"/>
      </rPr>
      <t xml:space="preserve"> Inability to attract or retain skilled workforces may impact all aspects of the reliability of the BPS.
</t>
    </r>
    <r>
      <rPr>
        <b/>
        <sz val="11"/>
        <color theme="1"/>
        <rFont val="Roboto"/>
      </rPr>
      <t>Cause: </t>
    </r>
    <r>
      <rPr>
        <sz val="11"/>
        <color theme="1"/>
        <rFont val="Roboto"/>
        <family val="2"/>
      </rPr>
      <t xml:space="preserve">Various (e.g., financial, Human Performance, organizational workforce, competition, lack of engineering interest, or education offerings).
</t>
    </r>
  </si>
  <si>
    <r>
      <rPr>
        <b/>
        <sz val="11"/>
        <color theme="1"/>
        <rFont val="Roboto"/>
      </rPr>
      <t>Condition:</t>
    </r>
    <r>
      <rPr>
        <sz val="11"/>
        <color theme="1"/>
        <rFont val="Roboto"/>
        <family val="2"/>
      </rPr>
      <t xml:space="preserve"> Substations, primarily unattended, are increasing in physical attacks and damage to facilities.
</t>
    </r>
    <r>
      <rPr>
        <b/>
        <sz val="11"/>
        <color theme="1"/>
        <rFont val="Roboto"/>
      </rPr>
      <t>Consequence:</t>
    </r>
    <r>
      <rPr>
        <sz val="11"/>
        <color theme="1"/>
        <rFont val="Roboto"/>
        <family val="2"/>
      </rPr>
      <t xml:space="preserve"> Although primarily financial loss, there is potential for increasing attack severity to stop operation of a substation for more than X (consider time or cascading as a potential threshold. i.e. 4+ hours is unacceptable)
</t>
    </r>
    <r>
      <rPr>
        <b/>
        <sz val="11"/>
        <color theme="1"/>
        <rFont val="Roboto"/>
      </rPr>
      <t>Cause:</t>
    </r>
    <r>
      <rPr>
        <sz val="11"/>
        <color theme="1"/>
        <rFont val="Roboto"/>
        <family val="2"/>
      </rPr>
      <t xml:space="preserve"> Primarily theft, vandalism, and potentially intended harm.
</t>
    </r>
  </si>
  <si>
    <r>
      <rPr>
        <b/>
        <sz val="11"/>
        <color theme="1"/>
        <rFont val="Roboto"/>
      </rPr>
      <t>Condition:</t>
    </r>
    <r>
      <rPr>
        <sz val="11"/>
        <color theme="1"/>
        <rFont val="Roboto"/>
        <family val="2"/>
      </rPr>
      <t xml:space="preserve"> The use of drones has increased exponentially in North America.
</t>
    </r>
    <r>
      <rPr>
        <b/>
        <sz val="11"/>
        <color theme="1"/>
        <rFont val="Roboto"/>
      </rPr>
      <t>Consequence:</t>
    </r>
    <r>
      <rPr>
        <sz val="11"/>
        <color theme="1"/>
        <rFont val="Roboto"/>
        <family val="2"/>
      </rPr>
      <t xml:space="preserve"> Easily bypass traditional security perimeters for 1. Surveillance and negative publicity 2. Injury to personnel 3. Attacks on infrastructure, or 4. Cybersecurity vulnerabilities.
</t>
    </r>
    <r>
      <rPr>
        <b/>
        <sz val="11"/>
        <color theme="1"/>
        <rFont val="Roboto"/>
      </rPr>
      <t>Cause:</t>
    </r>
    <r>
      <rPr>
        <sz val="11"/>
        <color theme="1"/>
        <rFont val="Roboto"/>
        <family val="2"/>
      </rPr>
      <t xml:space="preserve"> Curiosity and potential intended harm.
</t>
    </r>
  </si>
  <si>
    <r>
      <rPr>
        <b/>
        <sz val="11"/>
        <color theme="1"/>
        <rFont val="Roboto"/>
        <family val="2"/>
      </rPr>
      <t xml:space="preserve">Condition: </t>
    </r>
    <r>
      <rPr>
        <sz val="11"/>
        <color theme="1"/>
        <rFont val="Roboto"/>
        <family val="2"/>
      </rPr>
      <t xml:space="preserve">Prolonged cold weather, combined with unusual causal events, that include one or more of the following:
- Generation asset operating outside the design parameters.
- Above-average snowfall, precipitation, or moisture accumulation (during low temperatures, but not necessarily extreme or below average).
- Reduction of Natural Gas resources.
- Maintenance or equipment failure.
</t>
    </r>
    <r>
      <rPr>
        <b/>
        <sz val="11"/>
        <color theme="1"/>
        <rFont val="Roboto"/>
        <family val="2"/>
      </rPr>
      <t xml:space="preserve">Consequence: </t>
    </r>
    <r>
      <rPr>
        <sz val="11"/>
        <color theme="1"/>
        <rFont val="Roboto"/>
        <family val="2"/>
      </rPr>
      <t xml:space="preserve">Implementation of EEAs, up to and including load shedding.
</t>
    </r>
    <r>
      <rPr>
        <b/>
        <sz val="11"/>
        <color theme="1"/>
        <rFont val="Roboto"/>
        <family val="2"/>
      </rPr>
      <t xml:space="preserve">Cause: </t>
    </r>
    <r>
      <rPr>
        <sz val="11"/>
        <color theme="1"/>
        <rFont val="Roboto"/>
        <family val="2"/>
      </rPr>
      <t xml:space="preserve">Polar Vortex
Cold Air Damming
Blizzard
Lake-effect Snow
Freezing Rain
Ice Storm
Freezing Fog
</t>
    </r>
  </si>
  <si>
    <r>
      <rPr>
        <b/>
        <sz val="11"/>
        <color theme="1"/>
        <rFont val="Roboto"/>
        <family val="2"/>
      </rPr>
      <t xml:space="preserve">Condition: </t>
    </r>
    <r>
      <rPr>
        <sz val="11"/>
        <color theme="1"/>
        <rFont val="Roboto"/>
        <family val="2"/>
      </rPr>
      <t xml:space="preserve">Heat wave/dome events (3+ days of temperature exceeding 10% higher than normal peak, and 10% higher than normal peak nighttime lows, for a subregion) combined with unusual causal events, that include one or more of the following:
- Generation or transmission asset operating outside the design parameters.
- Maintenance or equipment failure.
</t>
    </r>
    <r>
      <rPr>
        <b/>
        <sz val="11"/>
        <color theme="1"/>
        <rFont val="Roboto"/>
        <family val="2"/>
      </rPr>
      <t xml:space="preserve">Consequence:
</t>
    </r>
    <r>
      <rPr>
        <sz val="11"/>
        <color theme="1"/>
        <rFont val="Roboto"/>
        <family val="2"/>
      </rPr>
      <t xml:space="preserve">- Transmission assets within the heat wave can experience derates.
- Reduced capacity of generation due to heat may create a shortfall.
- Implementation of EEAs, up to and including load shedding.
</t>
    </r>
    <r>
      <rPr>
        <b/>
        <sz val="11"/>
        <color theme="1"/>
        <rFont val="Roboto"/>
        <family val="2"/>
      </rPr>
      <t>Cause:</t>
    </r>
    <r>
      <rPr>
        <sz val="11"/>
        <color theme="1"/>
        <rFont val="Roboto"/>
        <family val="2"/>
      </rPr>
      <t xml:space="preserve"> Rising background temperatures amplify persistent heat domes in the upper atmosphere.</t>
    </r>
  </si>
  <si>
    <r>
      <rPr>
        <b/>
        <sz val="11"/>
        <color theme="1"/>
        <rFont val="Roboto"/>
        <family val="2"/>
      </rPr>
      <t>Condition</t>
    </r>
    <r>
      <rPr>
        <sz val="11"/>
        <color theme="1"/>
        <rFont val="Roboto"/>
        <family val="2"/>
      </rPr>
      <t xml:space="preserve">: Within the next 50 years, at least one of the WI fault zones may rupture: Cascadia (9.0), San Andreas (7.0), Wasatch (6.75), or Las Vegas Valley (6.5).
</t>
    </r>
    <r>
      <rPr>
        <b/>
        <sz val="11"/>
        <color theme="1"/>
        <rFont val="Roboto"/>
        <family val="2"/>
      </rPr>
      <t>Consequence</t>
    </r>
    <r>
      <rPr>
        <sz val="11"/>
        <color theme="1"/>
        <rFont val="Roboto"/>
        <family val="2"/>
      </rPr>
      <t xml:space="preserve">: A rupture on the Cascadia or San Andreas faults will likely have a significant impact on up to eight 500kV WECC paths at high risk. Six 500kV WECC paths are at moderate risk from Cascadia, San Andreas, or Las Vegas Valley zones. This could lead to grid cascading/uncontrolled separation/islanding.
A rupture in the Wasatch or Las Vegas Valley would likely have a more localized impact specific to those areas.
Natural Gas pipeline disruption will likely affect NG generators, even those not within an impact zone.
</t>
    </r>
    <r>
      <rPr>
        <b/>
        <sz val="11"/>
        <color theme="1"/>
        <rFont val="Roboto"/>
        <family val="2"/>
      </rPr>
      <t>Cause</t>
    </r>
    <r>
      <rPr>
        <sz val="11"/>
        <color theme="1"/>
        <rFont val="Roboto"/>
        <family val="2"/>
      </rPr>
      <t xml:space="preserve">: Seismic waves are created when the Earth's surface shakes, resulting from a sudden release of energy in the Earth's lithosphere.
</t>
    </r>
  </si>
  <si>
    <r>
      <rPr>
        <b/>
        <sz val="11"/>
        <color theme="1"/>
        <rFont val="Roboto"/>
        <family val="2"/>
      </rPr>
      <t>Condition:</t>
    </r>
    <r>
      <rPr>
        <sz val="11"/>
        <color theme="1"/>
        <rFont val="Roboto"/>
        <family val="2"/>
      </rPr>
      <t xml:space="preserve"> Another pandemic is predicted in the next 25 years.
</t>
    </r>
    <r>
      <rPr>
        <b/>
        <sz val="11"/>
        <color theme="1"/>
        <rFont val="Roboto"/>
        <family val="2"/>
      </rPr>
      <t>Consequence: </t>
    </r>
    <r>
      <rPr>
        <sz val="11"/>
        <color theme="1"/>
        <rFont val="Roboto"/>
        <family val="2"/>
      </rPr>
      <t xml:space="preserve">Leading to a peak 20% workforce absenteeism for 6 weeks, with "shoulder" absenteeism ranging from 5% to 20% in the weeks before and for months after the peak, up to one year. Operational Adequacy impact should be negligible.
</t>
    </r>
    <r>
      <rPr>
        <b/>
        <sz val="11"/>
        <color theme="1"/>
        <rFont val="Roboto"/>
        <family val="2"/>
      </rPr>
      <t xml:space="preserve">Cause: </t>
    </r>
    <r>
      <rPr>
        <sz val="11"/>
        <color theme="1"/>
        <rFont val="Roboto"/>
        <family val="2"/>
      </rPr>
      <t>“In the future, it is predicted that pandemics will emerge more often, spread more rapidly, cause more damage to the global economy, and lead to greater global morbidity and mortality.” —World Health Organization.</t>
    </r>
  </si>
  <si>
    <r>
      <rPr>
        <b/>
        <sz val="11"/>
        <color theme="1"/>
        <rFont val="Roboto"/>
        <family val="2"/>
      </rPr>
      <t>Condition: </t>
    </r>
    <r>
      <rPr>
        <sz val="11"/>
        <color theme="1"/>
        <rFont val="Roboto"/>
        <family val="2"/>
      </rPr>
      <t xml:space="preserve">Various contributors (Energy Policy, Rates/Programs, Resource Transition, Newer Large Loads, Technology, etc.) may impact the overall system resource and load balance, potentially impacting both the resource adequacy and operational adequacy of the BPS in the WI.  Specifically, the overall regional/sub-regional resource and load balance, the dispatchable-to-non-dispatchable resource ratio, and load forecasts may contribute to the imbalance.
Specific conditions may include, but are not limited to:
1)  1% deficit on WI Load or 1% DARH of total WI; 
2)  &gt;65% of WI Non-dispatchable generation
</t>
    </r>
    <r>
      <rPr>
        <b/>
        <sz val="11"/>
        <color theme="1"/>
        <rFont val="Roboto"/>
        <family val="2"/>
      </rPr>
      <t>Consequence: </t>
    </r>
    <r>
      <rPr>
        <sz val="11"/>
        <color theme="1"/>
        <rFont val="Roboto"/>
        <family val="2"/>
      </rPr>
      <t xml:space="preserve">Implementation of EEAs, up to and including load shedding.
</t>
    </r>
    <r>
      <rPr>
        <b/>
        <sz val="11"/>
        <color theme="1"/>
        <rFont val="Roboto"/>
        <family val="2"/>
      </rPr>
      <t>Cause: </t>
    </r>
    <r>
      <rPr>
        <sz val="11"/>
        <color theme="1"/>
        <rFont val="Roboto"/>
        <family val="2"/>
      </rPr>
      <t>Energy Policy, Rates/Programs, Resource Transition, Newer Large Loads, Technology, and other changes in accordance with federal, state, and municipal laws and policies.</t>
    </r>
  </si>
  <si>
    <r>
      <t>Condition:</t>
    </r>
    <r>
      <rPr>
        <sz val="11"/>
        <color theme="1"/>
        <rFont val="Roboto"/>
        <family val="2"/>
      </rPr>
      <t xml:space="preserve"> Planning/seasonal transmission equipment ratings don't consider ambient adjusted ratings and/or differ from operations/real-time ambient transmission equipment ratings for BPS facilities (i.e., FERC Order 881) focusing on 345kV and above and 1500MVA and above.
</t>
    </r>
    <r>
      <rPr>
        <b/>
        <sz val="11"/>
        <color theme="1"/>
        <rFont val="Roboto"/>
        <family val="2"/>
      </rPr>
      <t>Consequence: </t>
    </r>
    <r>
      <rPr>
        <sz val="11"/>
        <color theme="1"/>
        <rFont val="Roboto"/>
        <family val="2"/>
      </rPr>
      <t xml:space="preserve">Operations/real-time ambient ratings decrease the thermal conductor ratings (transmission capacity), reducing transmission transfer capability between regions/sub-regions, or generation curtailments as compared to the planning/seasonal ratings.  Potential implementation of EEAs.
</t>
    </r>
    <r>
      <rPr>
        <b/>
        <sz val="11"/>
        <color theme="1"/>
        <rFont val="Roboto"/>
        <family val="2"/>
      </rPr>
      <t xml:space="preserve">Cause: </t>
    </r>
    <r>
      <rPr>
        <sz val="11"/>
        <color theme="1"/>
        <rFont val="Roboto"/>
        <family val="2"/>
      </rPr>
      <t>FERC Order 881 (for jurisdictional entities) - Managing Transmission Line Ratings - Effective December 15, 2026 requires entities to utilize ambient adjusted ratings (AARs) in real-time operations, and may differ from planning/seasonal transmission facility ratings.  These differences are not addressed by the FERC Order or the NERC Reliability Standards, and create a potential reliability gap.</t>
    </r>
  </si>
  <si>
    <r>
      <rPr>
        <b/>
        <sz val="11"/>
        <color theme="1"/>
        <rFont val="Roboto"/>
        <family val="2"/>
      </rPr>
      <t>Condition: </t>
    </r>
    <r>
      <rPr>
        <sz val="11"/>
        <color theme="1"/>
        <rFont val="Roboto"/>
        <family val="2"/>
      </rPr>
      <t xml:space="preserve">Non-BES IBRs that affect the BES with an aggregate nameplate capacity of 20 MVA or more connected to a common point at a voltage of 60kV or higher are not required to follow some or all of the NERC Reliability Standards.
</t>
    </r>
    <r>
      <rPr>
        <b/>
        <sz val="11"/>
        <color theme="1"/>
        <rFont val="Roboto"/>
        <family val="2"/>
      </rPr>
      <t>Consequence:</t>
    </r>
    <r>
      <rPr>
        <sz val="11"/>
        <color theme="1"/>
        <rFont val="Roboto"/>
        <family val="2"/>
      </rPr>
      <t xml:space="preserve"> "An ERO analysis identified a reliability gap associated with the increasing integration of IBR owners and operators currently not meeting the criteria thresholds required to register with NERC, and, as such, not required to adhere to NERC Reliability Standards." (NERC Report)
</t>
    </r>
    <r>
      <rPr>
        <b/>
        <sz val="11"/>
        <color theme="1"/>
        <rFont val="Roboto"/>
        <family val="2"/>
      </rPr>
      <t>Cause:</t>
    </r>
    <r>
      <rPr>
        <sz val="11"/>
        <color theme="1"/>
        <rFont val="Roboto"/>
        <family val="2"/>
      </rPr>
      <t xml:space="preserve"> Interconnection of non-BES IBRs in the WI.
</t>
    </r>
  </si>
  <si>
    <r>
      <rPr>
        <b/>
        <sz val="11"/>
        <color theme="1"/>
        <rFont val="Roboto"/>
        <family val="2"/>
      </rPr>
      <t>Condition:</t>
    </r>
    <r>
      <rPr>
        <sz val="11"/>
        <color theme="1"/>
        <rFont val="Roboto"/>
        <family val="2"/>
      </rPr>
      <t xml:space="preserve"> Insufficient modeling and modeling quality based on inadequate interconnection requirements, as well as data availability either through performance testing or disturbance monitoring equipment, combined with simulating actual IBR performance of stand-alone, hybrid, and/or co-located facilities with a capability of 750MW BESS at a single point of interconnection, 700MW PV/400MW BESS at a single point of interconnection, or electrical proximity of IBRs in BA/TOP areas, and or sub-regions.
</t>
    </r>
    <r>
      <rPr>
        <b/>
        <sz val="11"/>
        <color theme="1"/>
        <rFont val="Roboto"/>
        <family val="2"/>
      </rPr>
      <t xml:space="preserve">Consequence:
</t>
    </r>
    <r>
      <rPr>
        <sz val="11"/>
        <color theme="1"/>
        <rFont val="Roboto"/>
        <family val="2"/>
      </rPr>
      <t xml:space="preserve">- Inability to accurately validate the IBR performance in power flow/stability studies
- Historical loss of over 2000MW of IBR generation
- During normal clearing faults, with expected protection operations on the BPS, resulting in likely unexpected loss of IBR generation over 2000MW occurring once per year
- Increasing loss as additional IBRs (doubling to tripling 2023 IBR levels in 10 years) are interconnected to the grid in concentrated areas or sub-regions.
- Forced oscillations from IBRs
</t>
    </r>
    <r>
      <rPr>
        <b/>
        <sz val="11"/>
        <color theme="1"/>
        <rFont val="Roboto"/>
        <family val="2"/>
      </rPr>
      <t xml:space="preserve">Cause: </t>
    </r>
    <r>
      <rPr>
        <sz val="11"/>
        <color theme="1"/>
        <rFont val="Roboto"/>
        <family val="2"/>
      </rPr>
      <t xml:space="preserve">Interconnection of transmission level IBRs in the WI BPS without sufficient modeling, modeling requirements, data quality, best-practices, personnel resources (testing, modeling, validating), and monitoring equipment.  Study tools and methodologies (EMT, positive sequence assumptions, etc.)
</t>
    </r>
  </si>
  <si>
    <r>
      <rPr>
        <b/>
        <sz val="11"/>
        <color theme="1"/>
        <rFont val="Roboto"/>
        <family val="2"/>
      </rPr>
      <t>Condition: </t>
    </r>
    <r>
      <rPr>
        <sz val="11"/>
        <color theme="1"/>
        <rFont val="Roboto"/>
        <family val="2"/>
      </rPr>
      <t xml:space="preserve">Non-BES IBRs that affect the BES with an aggregate nameplate capacity of 20 MVA or more connected to a common point at a voltage of 60kV or higher are not required to follow some or all of the NERC Reliability Standards.
</t>
    </r>
    <r>
      <rPr>
        <b/>
        <sz val="11"/>
        <color theme="1"/>
        <rFont val="Roboto"/>
        <family val="2"/>
      </rPr>
      <t>Consequence:</t>
    </r>
    <r>
      <rPr>
        <sz val="11"/>
        <color theme="1"/>
        <rFont val="Roboto"/>
        <family val="2"/>
      </rPr>
      <t xml:space="preserve">  "An ERO analysis identified a reliability gap associated with the increasing integration of IBR owners and operators currently not meeting the criteria thresholds required to register with NERC, and, as such, not required to adhere to NERC Reliability Standards." (NERC Report)
</t>
    </r>
    <r>
      <rPr>
        <b/>
        <sz val="11"/>
        <color theme="1"/>
        <rFont val="Roboto"/>
        <family val="2"/>
      </rPr>
      <t>Cause:</t>
    </r>
    <r>
      <rPr>
        <sz val="11"/>
        <color theme="1"/>
        <rFont val="Roboto"/>
        <family val="2"/>
      </rPr>
      <t xml:space="preserve"> Interconnection of non-BES IBRs in the WI.
</t>
    </r>
  </si>
  <si>
    <r>
      <rPr>
        <b/>
        <sz val="11"/>
        <color theme="1"/>
        <rFont val="Roboto"/>
        <family val="2"/>
      </rPr>
      <t>​Condition:</t>
    </r>
    <r>
      <rPr>
        <sz val="11"/>
        <color theme="1"/>
        <rFont val="Roboto"/>
        <family val="2"/>
      </rPr>
      <t xml:space="preserve"> Insufficient modeling of the forecasted inertia levels in the Western Interconnection.
</t>
    </r>
    <r>
      <rPr>
        <b/>
        <sz val="11"/>
        <color theme="1"/>
        <rFont val="Roboto"/>
        <family val="2"/>
      </rPr>
      <t>Consequence: </t>
    </r>
    <r>
      <rPr>
        <sz val="11"/>
        <color theme="1"/>
        <rFont val="Roboto"/>
        <family val="2"/>
      </rPr>
      <t xml:space="preserve">With this transition, existing planning and operations of the WI may not identify regional and/or interconnection reliability inadequacies regarding inertia, and impacts may include WI inertia levels, imbalance of inertia levels, oscillation damping (inter-area focused), OFSPR, and WECC-1 RAS.
</t>
    </r>
    <r>
      <rPr>
        <b/>
        <sz val="11"/>
        <color theme="1"/>
        <rFont val="Roboto"/>
        <family val="2"/>
      </rPr>
      <t>Cause: </t>
    </r>
    <r>
      <rPr>
        <sz val="11"/>
        <color theme="1"/>
        <rFont val="Roboto"/>
        <family val="2"/>
      </rPr>
      <t>Significant current and forecasted transition from conventional synchronous generation to non-synchronous generation driven by individual State mandates (e.g., Renewable Portfolio Standards, Clean Air Acts).  ​</t>
    </r>
  </si>
  <si>
    <r>
      <rPr>
        <b/>
        <sz val="11"/>
        <color theme="1"/>
        <rFont val="Roboto"/>
        <family val="2"/>
      </rPr>
      <t>Condition: </t>
    </r>
    <r>
      <rPr>
        <sz val="11"/>
        <color theme="1"/>
        <rFont val="Roboto"/>
        <family val="2"/>
      </rPr>
      <t xml:space="preserve">Insufficient modeling of the newer Large Loads may result in existing planning and operations of the WI not identifying regional and/or interconnection reliability inadequacies for newer Large Loads greater than 500 MW at a single BPS POI.
</t>
    </r>
    <r>
      <rPr>
        <b/>
        <sz val="11"/>
        <color theme="1"/>
        <rFont val="Roboto"/>
        <family val="2"/>
      </rPr>
      <t>Consequence: </t>
    </r>
    <r>
      <rPr>
        <sz val="11"/>
        <color theme="1"/>
        <rFont val="Roboto"/>
        <family val="2"/>
      </rPr>
      <t xml:space="preserve">With these newer Large Load types, a number of reliability areas regarding dynamic modeling, including but not limited to ride-through, frequency/voltage stability (short-mid-long-term) and oscillations, may impact the reliability of the WI BPS.​
</t>
    </r>
    <r>
      <rPr>
        <b/>
        <sz val="11"/>
        <color theme="1"/>
        <rFont val="Roboto"/>
        <family val="2"/>
      </rPr>
      <t>Cause:</t>
    </r>
    <r>
      <rPr>
        <sz val="11"/>
        <color theme="1"/>
        <rFont val="Roboto"/>
        <family val="2"/>
      </rPr>
      <t xml:space="preserve"> Significant forecasts of newer Large Loads with significantly different operating characteristics than existing large loads (Residential, C&amp;I, EV, traditional data centers, pumps, arc-furnaces, mining, etc.).
</t>
    </r>
  </si>
  <si>
    <r>
      <rPr>
        <b/>
        <sz val="11"/>
        <color theme="1"/>
        <rFont val="Roboto"/>
        <family val="2"/>
      </rPr>
      <t>Condition: </t>
    </r>
    <r>
      <rPr>
        <sz val="11"/>
        <color theme="1"/>
        <rFont val="Roboto"/>
        <family val="2"/>
      </rPr>
      <t xml:space="preserve">Various rate-incentivized programs for Time of Use/Day and EV Charging, combined with precise clock synchronization and increasing programmable end-user assets (e.g., EV, home battery storage, IoT, 3rd-party non-affiliated program) at the distribution level (residential, commercial, industrial customers).
</t>
    </r>
    <r>
      <rPr>
        <b/>
        <sz val="11"/>
        <color theme="1"/>
        <rFont val="Roboto"/>
        <family val="2"/>
      </rPr>
      <t>Consequence: </t>
    </r>
    <r>
      <rPr>
        <sz val="11"/>
        <color theme="1"/>
        <rFont val="Roboto"/>
        <family val="2"/>
      </rPr>
      <t xml:space="preserve">The top-of-the-hour frequency excursions have a significant MW quantity (~800MW) at specific hours of the day (0000; 1600; 1700; 2100HRS).
</t>
    </r>
    <r>
      <rPr>
        <b/>
        <sz val="11"/>
        <color theme="1"/>
        <rFont val="Roboto"/>
        <family val="2"/>
      </rPr>
      <t>Cause: </t>
    </r>
    <r>
      <rPr>
        <sz val="11"/>
        <color theme="1"/>
        <rFont val="Roboto"/>
        <family val="2"/>
      </rPr>
      <t>Historical Time of Use/Day is now combined with an increasing number of programmable consumer-level products that also use centralized time synchronization (e.g., GPS, atomic clock/NTP).</t>
    </r>
  </si>
  <si>
    <t>Reliability Risks</t>
  </si>
  <si>
    <t>WECC Risk Management Program Analysis</t>
  </si>
  <si>
    <t>WECC Reliability Risk Committee Evaluation</t>
  </si>
  <si>
    <t>RISK STATEMENT
(Double click to see more info)</t>
  </si>
  <si>
    <t xml:space="preserve">RISK PROBABILITY </t>
  </si>
  <si>
    <t xml:space="preserve">MATERIALITY (40%) </t>
  </si>
  <si>
    <t xml:space="preserve">CONTROLLABILITY
(40%) </t>
  </si>
  <si>
    <t xml:space="preserve">SPAN
(10%) </t>
  </si>
  <si>
    <t>VELOCITY (10%)</t>
  </si>
  <si>
    <t>INITIAL RANKING SCORE</t>
  </si>
  <si>
    <t xml:space="preserve">INITIAL RANKING </t>
  </si>
  <si>
    <t xml:space="preserve">RISK MITIGATION DECISION </t>
  </si>
  <si>
    <t>INFORMED RISK MITIGATION DECISION COMMENTARY</t>
  </si>
  <si>
    <t>CONSEQUENCE / IMPACT LEVEL</t>
  </si>
  <si>
    <t>LIKELIHOOD LEVEL</t>
  </si>
  <si>
    <t>WEIGHTING SCORE</t>
  </si>
  <si>
    <t>WEIGHTING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</si>
</sst>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Roboto"/>
      <family val="2"/>
    </font>
    <font>
      <sz val="11"/>
      <color theme="1"/>
      <name val="Roboto"/>
      <family val="2"/>
    </font>
    <font>
      <sz val="18"/>
      <color theme="3"/>
      <name val="Aptos Display"/>
      <family val="2"/>
      <scheme val="major"/>
    </font>
    <font>
      <b/>
      <sz val="15"/>
      <color theme="3"/>
      <name val="Roboto"/>
      <family val="2"/>
    </font>
    <font>
      <b/>
      <sz val="13"/>
      <color theme="3"/>
      <name val="Roboto"/>
      <family val="2"/>
    </font>
    <font>
      <b/>
      <sz val="11"/>
      <color theme="3"/>
      <name val="Roboto"/>
      <family val="2"/>
    </font>
    <font>
      <sz val="11"/>
      <color rgb="FF006100"/>
      <name val="Roboto"/>
      <family val="2"/>
    </font>
    <font>
      <sz val="11"/>
      <color rgb="FF9C0006"/>
      <name val="Roboto"/>
      <family val="2"/>
    </font>
    <font>
      <sz val="11"/>
      <color rgb="FF9C5700"/>
      <name val="Roboto"/>
      <family val="2"/>
    </font>
    <font>
      <sz val="11"/>
      <color rgb="FF3F3F76"/>
      <name val="Roboto"/>
      <family val="2"/>
    </font>
    <font>
      <b/>
      <sz val="11"/>
      <color rgb="FF3F3F3F"/>
      <name val="Roboto"/>
      <family val="2"/>
    </font>
    <font>
      <b/>
      <sz val="11"/>
      <color rgb="FFFA7D00"/>
      <name val="Roboto"/>
      <family val="2"/>
    </font>
    <font>
      <sz val="11"/>
      <color rgb="FFFA7D00"/>
      <name val="Roboto"/>
      <family val="2"/>
    </font>
    <font>
      <b/>
      <sz val="11"/>
      <color theme="0"/>
      <name val="Roboto"/>
      <family val="2"/>
    </font>
    <font>
      <sz val="11"/>
      <color rgb="FFFF0000"/>
      <name val="Roboto"/>
      <family val="2"/>
    </font>
    <font>
      <i/>
      <sz val="11"/>
      <color rgb="FF7F7F7F"/>
      <name val="Roboto"/>
      <family val="2"/>
    </font>
    <font>
      <b/>
      <sz val="11"/>
      <color theme="1"/>
      <name val="Roboto"/>
      <family val="2"/>
    </font>
    <font>
      <sz val="11"/>
      <color theme="0"/>
      <name val="Roboto"/>
      <family val="2"/>
    </font>
    <font>
      <b/>
      <sz val="11"/>
      <color theme="1"/>
      <name val="Roboto"/>
    </font>
    <font>
      <sz val="11"/>
      <color theme="1"/>
      <name val="Roboto"/>
    </font>
    <font>
      <b/>
      <sz val="24"/>
      <color rgb="FFFDC749"/>
      <name val="Roboto"/>
    </font>
    <font>
      <b/>
      <sz val="24"/>
      <color theme="0"/>
      <name val="Roboto"/>
    </font>
    <font>
      <b/>
      <sz val="24"/>
      <color rgb="FF04286D"/>
      <name val="Roboto"/>
    </font>
    <font>
      <sz val="12"/>
      <color theme="1"/>
      <name val="Roboto"/>
    </font>
    <font>
      <b/>
      <sz val="11"/>
      <color rgb="FF04286D"/>
      <name val="Roboto"/>
    </font>
    <font>
      <b/>
      <sz val="11"/>
      <color theme="0"/>
      <name val="Roboto"/>
    </font>
    <font>
      <b/>
      <sz val="12"/>
      <color theme="1"/>
      <name val="Roboto"/>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4286D"/>
        <bgColor indexed="64"/>
      </patternFill>
    </fill>
    <fill>
      <patternFill patternType="solid">
        <fgColor rgb="FF85AFFF"/>
        <bgColor indexed="64"/>
      </patternFill>
    </fill>
    <fill>
      <patternFill patternType="solid">
        <fgColor rgb="FFFDC749"/>
        <bgColor indexed="64"/>
      </patternFill>
    </fill>
    <fill>
      <patternFill patternType="solid">
        <fgColor theme="0"/>
        <bgColor indexed="64"/>
      </patternFill>
    </fill>
    <fill>
      <patternFill patternType="solid">
        <fgColor rgb="FFC67812"/>
        <bgColor indexed="64"/>
      </patternFill>
    </fill>
    <fill>
      <patternFill patternType="solid">
        <fgColor rgb="FF3377FF"/>
        <bgColor indexed="64"/>
      </patternFill>
    </fill>
    <fill>
      <patternFill patternType="solid">
        <fgColor rgb="FF4DD16E"/>
        <bgColor indexed="64"/>
      </patternFill>
    </fill>
    <fill>
      <patternFill patternType="solid">
        <fgColor rgb="FFB84000"/>
        <bgColor indexed="64"/>
      </patternFill>
    </fill>
    <fill>
      <patternFill patternType="solid">
        <fgColor rgb="FF3B588E"/>
        <bgColor indexed="64"/>
      </patternFill>
    </fill>
    <fill>
      <patternFill patternType="solid">
        <fgColor rgb="FFAE8A5B"/>
        <bgColor indexed="64"/>
      </patternFill>
    </fill>
    <fill>
      <patternFill patternType="solid">
        <fgColor rgb="FF6D4B23"/>
        <bgColor indexed="64"/>
      </patternFill>
    </fill>
    <fill>
      <patternFill patternType="solid">
        <fgColor rgb="FF00CC99"/>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rgb="FF04286D"/>
      </left>
      <right style="thin">
        <color rgb="FF04286D"/>
      </right>
      <top style="medium">
        <color rgb="FF04286D"/>
      </top>
      <bottom/>
      <diagonal/>
    </border>
    <border>
      <left style="thin">
        <color rgb="FF04286D"/>
      </left>
      <right style="thin">
        <color rgb="FF04286D"/>
      </right>
      <top style="medium">
        <color rgb="FF04286D"/>
      </top>
      <bottom/>
      <diagonal/>
    </border>
    <border>
      <left style="thin">
        <color rgb="FF04286D"/>
      </left>
      <right/>
      <top/>
      <bottom/>
      <diagonal/>
    </border>
    <border>
      <left style="medium">
        <color rgb="FF04286D"/>
      </left>
      <right style="thin">
        <color rgb="FF85AFFF"/>
      </right>
      <top style="medium">
        <color rgb="FF04286D"/>
      </top>
      <bottom/>
      <diagonal/>
    </border>
    <border>
      <left style="thin">
        <color rgb="FF85AFFF"/>
      </left>
      <right style="thin">
        <color rgb="FF85AFFF"/>
      </right>
      <top style="medium">
        <color rgb="FF04286D"/>
      </top>
      <bottom/>
      <diagonal/>
    </border>
    <border>
      <left style="thin">
        <color rgb="FF85AFFF"/>
      </left>
      <right/>
      <top style="medium">
        <color rgb="FF04286D"/>
      </top>
      <bottom/>
      <diagonal/>
    </border>
    <border>
      <left style="medium">
        <color theme="1"/>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theme="1"/>
      </left>
      <right style="thin">
        <color rgb="FF85AFFF"/>
      </right>
      <top style="medium">
        <color theme="1"/>
      </top>
      <bottom style="thin">
        <color rgb="FF85AFFF"/>
      </bottom>
      <diagonal/>
    </border>
    <border>
      <left style="medium">
        <color theme="1"/>
      </left>
      <right style="thin">
        <color rgb="FF85AFFF"/>
      </right>
      <top style="thin">
        <color rgb="FF85AFFF"/>
      </top>
      <bottom style="thin">
        <color rgb="FF85AFFF"/>
      </bottom>
      <diagonal/>
    </border>
    <border>
      <left/>
      <right style="thin">
        <color rgb="FF04286D"/>
      </right>
      <top style="thin">
        <color rgb="FF04286D"/>
      </top>
      <bottom style="thin">
        <color rgb="FF04286D"/>
      </bottom>
      <diagonal/>
    </border>
    <border>
      <left style="thin">
        <color rgb="FF85AFFF"/>
      </left>
      <right style="thin">
        <color rgb="FF85AFFF"/>
      </right>
      <top/>
      <bottom style="thin">
        <color rgb="FF85AFFF"/>
      </bottom>
      <diagonal/>
    </border>
    <border>
      <left/>
      <right style="thin">
        <color rgb="FF85AFFF"/>
      </right>
      <top style="thin">
        <color rgb="FF85AFFF"/>
      </top>
      <bottom/>
      <diagonal/>
    </border>
    <border>
      <left style="thin">
        <color rgb="FF85AFFF"/>
      </left>
      <right style="thin">
        <color rgb="FF85AFFF"/>
      </right>
      <top style="thin">
        <color rgb="FF85AFFF"/>
      </top>
      <bottom style="thin">
        <color rgb="FF85AFFF"/>
      </bottom>
      <diagonal/>
    </border>
    <border>
      <left style="medium">
        <color theme="1"/>
      </left>
      <right style="thin">
        <color rgb="FF85AFFF"/>
      </right>
      <top style="thin">
        <color rgb="FF85AFFF"/>
      </top>
      <bottom/>
      <diagonal/>
    </border>
    <border>
      <left style="thin">
        <color rgb="FF85AFFF"/>
      </left>
      <right style="thin">
        <color rgb="FF85AFFF"/>
      </right>
      <top style="thin">
        <color rgb="FF85AFFF"/>
      </top>
      <bottom/>
      <diagonal/>
    </border>
    <border>
      <left style="dotted">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rgb="FF85AFFF"/>
      </left>
      <right/>
      <top style="medium">
        <color theme="1"/>
      </top>
      <bottom style="thin">
        <color rgb="FF85AFFF"/>
      </bottom>
      <diagonal/>
    </border>
    <border>
      <left style="medium">
        <color theme="1"/>
      </left>
      <right/>
      <top style="thin">
        <color rgb="FF04286D"/>
      </top>
      <bottom style="thin">
        <color rgb="FF04286D"/>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rgb="FF04286D"/>
      </top>
      <bottom style="thin">
        <color rgb="FF04286D"/>
      </bottom>
      <diagonal/>
    </border>
    <border>
      <left/>
      <right style="medium">
        <color theme="1"/>
      </right>
      <top style="thin">
        <color rgb="FF04286D"/>
      </top>
      <bottom style="thin">
        <color rgb="FF04286D"/>
      </bottom>
      <diagonal/>
    </border>
    <border>
      <left style="medium">
        <color theme="1"/>
      </left>
      <right style="thin">
        <color rgb="FFFDC749"/>
      </right>
      <top style="thin">
        <color rgb="FFFDC749"/>
      </top>
      <bottom style="thin">
        <color rgb="FFFDC749"/>
      </bottom>
      <diagonal/>
    </border>
    <border>
      <left style="thin">
        <color rgb="FFFDC749"/>
      </left>
      <right style="thin">
        <color rgb="FFFDC749"/>
      </right>
      <top style="thin">
        <color rgb="FFFDC749"/>
      </top>
      <bottom style="thin">
        <color rgb="FFFDC749"/>
      </bottom>
      <diagonal/>
    </border>
    <border>
      <left style="thin">
        <color rgb="FFFDC749"/>
      </left>
      <right style="medium">
        <color theme="1"/>
      </right>
      <top style="thin">
        <color rgb="FFFDC749"/>
      </top>
      <bottom style="thin">
        <color rgb="FFFDC749"/>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8">
    <xf numFmtId="0" fontId="0" fillId="0" borderId="0" xfId="0"/>
    <xf numFmtId="0" fontId="0" fillId="0" borderId="0" xfId="0" applyAlignment="1">
      <alignment wrapText="1"/>
    </xf>
    <xf numFmtId="165" fontId="18" fillId="0" borderId="11" xfId="0" applyNumberFormat="1" applyFont="1" applyBorder="1" applyAlignment="1">
      <alignment horizontal="center" vertical="center" wrapText="1"/>
    </xf>
    <xf numFmtId="165" fontId="18" fillId="0" borderId="14" xfId="0" applyNumberFormat="1" applyFont="1" applyBorder="1" applyAlignment="1">
      <alignment horizontal="center" vertical="center" wrapText="1"/>
    </xf>
    <xf numFmtId="0" fontId="18" fillId="0" borderId="12" xfId="0" applyFont="1" applyBorder="1" applyAlignment="1">
      <alignment horizontal="left" vertical="top" wrapText="1"/>
    </xf>
    <xf numFmtId="0" fontId="19" fillId="0" borderId="12" xfId="0" applyFont="1" applyBorder="1" applyAlignment="1">
      <alignment horizontal="left" vertical="top" wrapText="1"/>
    </xf>
    <xf numFmtId="0" fontId="0" fillId="0" borderId="12" xfId="0" applyBorder="1" applyAlignment="1">
      <alignment horizontal="left" vertical="top" wrapText="1"/>
    </xf>
    <xf numFmtId="0" fontId="23" fillId="33" borderId="26" xfId="0" applyFont="1" applyFill="1" applyBorder="1" applyAlignment="1">
      <alignment horizontal="center" vertical="center" wrapText="1"/>
    </xf>
    <xf numFmtId="49" fontId="24" fillId="0" borderId="27" xfId="0" applyNumberFormat="1" applyFont="1" applyBorder="1" applyAlignment="1">
      <alignment horizontal="center" vertical="center"/>
    </xf>
    <xf numFmtId="0" fontId="24" fillId="34" borderId="28" xfId="0" applyFont="1" applyFill="1" applyBorder="1" applyAlignment="1">
      <alignment horizontal="center" vertical="center" wrapText="1"/>
    </xf>
    <xf numFmtId="0" fontId="24" fillId="35" borderId="29" xfId="0" applyFont="1" applyFill="1" applyBorder="1" applyAlignment="1">
      <alignment horizontal="center" vertical="center" wrapText="1"/>
    </xf>
    <xf numFmtId="0" fontId="25" fillId="37" borderId="30" xfId="0" applyFont="1" applyFill="1" applyBorder="1" applyAlignment="1">
      <alignment horizontal="center" vertical="center" wrapText="1"/>
    </xf>
    <xf numFmtId="0" fontId="25" fillId="38" borderId="31" xfId="0" applyFont="1" applyFill="1" applyBorder="1" applyAlignment="1">
      <alignment horizontal="center" vertical="center" wrapText="1"/>
    </xf>
    <xf numFmtId="0" fontId="24" fillId="39" borderId="31" xfId="0" applyFont="1" applyFill="1" applyBorder="1" applyAlignment="1">
      <alignment horizontal="center" vertical="center" wrapText="1"/>
    </xf>
    <xf numFmtId="0" fontId="25" fillId="40" borderId="31" xfId="0" applyFont="1" applyFill="1" applyBorder="1" applyAlignment="1">
      <alignment horizontal="center" vertical="center" wrapText="1"/>
    </xf>
    <xf numFmtId="0" fontId="25" fillId="41" borderId="31" xfId="0" applyFont="1" applyFill="1" applyBorder="1" applyAlignment="1">
      <alignment horizontal="center" vertical="center" wrapText="1"/>
    </xf>
    <xf numFmtId="0" fontId="25" fillId="42" borderId="31" xfId="0" applyFont="1" applyFill="1" applyBorder="1" applyAlignment="1">
      <alignment horizontal="center" vertical="center" wrapText="1"/>
    </xf>
    <xf numFmtId="49" fontId="18" fillId="44" borderId="11" xfId="0" applyNumberFormat="1" applyFont="1" applyFill="1" applyBorder="1"/>
    <xf numFmtId="49" fontId="26" fillId="0" borderId="31" xfId="0" applyNumberFormat="1" applyFont="1" applyBorder="1" applyAlignment="1">
      <alignment horizontal="left" vertical="center" wrapText="1" indent="1"/>
    </xf>
    <xf numFmtId="49" fontId="24" fillId="0" borderId="32" xfId="0" applyNumberFormat="1" applyFont="1" applyBorder="1" applyAlignment="1">
      <alignment horizontal="center" vertical="center"/>
    </xf>
    <xf numFmtId="49" fontId="25" fillId="43" borderId="33" xfId="0" applyNumberFormat="1" applyFont="1" applyFill="1" applyBorder="1" applyAlignment="1">
      <alignment horizontal="center" vertical="center" wrapText="1"/>
    </xf>
    <xf numFmtId="49" fontId="26" fillId="0" borderId="33" xfId="0" applyNumberFormat="1" applyFont="1" applyBorder="1" applyAlignment="1">
      <alignment horizontal="left" vertical="center" wrapText="1" indent="1"/>
    </xf>
    <xf numFmtId="0" fontId="0" fillId="0" borderId="34" xfId="0" applyBorder="1" applyAlignment="1">
      <alignment horizontal="left" vertical="top" wrapText="1"/>
    </xf>
    <xf numFmtId="0" fontId="23" fillId="33" borderId="36" xfId="0" applyFont="1" applyFill="1" applyBorder="1" applyAlignment="1">
      <alignment horizontal="center" vertical="center" wrapText="1"/>
    </xf>
    <xf numFmtId="0" fontId="23" fillId="33" borderId="37" xfId="0" applyFont="1" applyFill="1" applyBorder="1" applyAlignment="1">
      <alignment horizontal="center" vertical="center" wrapText="1"/>
    </xf>
    <xf numFmtId="0" fontId="23" fillId="33" borderId="38" xfId="0" applyFont="1" applyFill="1" applyBorder="1" applyAlignment="1">
      <alignment horizontal="center" vertical="center" wrapText="1"/>
    </xf>
    <xf numFmtId="0" fontId="23" fillId="33" borderId="39" xfId="0" applyFont="1" applyFill="1" applyBorder="1" applyAlignment="1">
      <alignment horizontal="center" vertical="center" wrapText="1"/>
    </xf>
    <xf numFmtId="0" fontId="23" fillId="33" borderId="40" xfId="0" applyFont="1" applyFill="1" applyBorder="1" applyAlignment="1">
      <alignment horizontal="center" vertical="center" wrapText="1"/>
    </xf>
    <xf numFmtId="0" fontId="23" fillId="33" borderId="41" xfId="0" applyFont="1" applyFill="1" applyBorder="1" applyAlignment="1">
      <alignment horizontal="center" vertical="center" wrapText="1"/>
    </xf>
    <xf numFmtId="0" fontId="23" fillId="33" borderId="42" xfId="0" applyFont="1" applyFill="1" applyBorder="1" applyAlignment="1">
      <alignment horizontal="center" vertical="center" wrapText="1"/>
    </xf>
    <xf numFmtId="0" fontId="23" fillId="33" borderId="43" xfId="0" applyFont="1" applyFill="1" applyBorder="1" applyAlignment="1">
      <alignment horizontal="center" vertical="center" wrapText="1"/>
    </xf>
    <xf numFmtId="0" fontId="23" fillId="33" borderId="44" xfId="0" applyFont="1" applyFill="1" applyBorder="1" applyAlignment="1">
      <alignment horizontal="center" vertical="center" wrapText="1"/>
    </xf>
    <xf numFmtId="0" fontId="19" fillId="0" borderId="35" xfId="0" applyFont="1" applyBorder="1" applyAlignment="1">
      <alignment horizontal="left"/>
    </xf>
    <xf numFmtId="0" fontId="21" fillId="34" borderId="19" xfId="0" applyFont="1" applyFill="1" applyBorder="1" applyAlignment="1">
      <alignment horizontal="center"/>
    </xf>
    <xf numFmtId="0" fontId="21" fillId="34" borderId="20" xfId="0" applyFont="1" applyFill="1" applyBorder="1" applyAlignment="1">
      <alignment horizontal="center"/>
    </xf>
    <xf numFmtId="0" fontId="21" fillId="34" borderId="21" xfId="0" applyFont="1" applyFill="1" applyBorder="1" applyAlignment="1">
      <alignment horizontal="center"/>
    </xf>
    <xf numFmtId="0" fontId="22" fillId="35" borderId="22" xfId="0" applyFont="1" applyFill="1" applyBorder="1" applyAlignment="1">
      <alignment horizontal="center" vertical="center"/>
    </xf>
    <xf numFmtId="0" fontId="22" fillId="35" borderId="23" xfId="0" applyFont="1" applyFill="1" applyBorder="1" applyAlignment="1">
      <alignment horizontal="center" vertical="center"/>
    </xf>
    <xf numFmtId="0" fontId="22" fillId="35" borderId="24" xfId="0" applyFont="1" applyFill="1" applyBorder="1" applyAlignment="1">
      <alignment horizontal="center" vertical="center"/>
    </xf>
    <xf numFmtId="0" fontId="22" fillId="36" borderId="25" xfId="0" applyFont="1" applyFill="1" applyBorder="1" applyAlignment="1">
      <alignment horizontal="center"/>
    </xf>
    <xf numFmtId="0" fontId="22" fillId="36" borderId="23" xfId="0" applyFont="1" applyFill="1" applyBorder="1" applyAlignment="1">
      <alignment horizontal="center"/>
    </xf>
    <xf numFmtId="0" fontId="22" fillId="36" borderId="24" xfId="0" applyFont="1" applyFill="1" applyBorder="1" applyAlignment="1">
      <alignment horizontal="center"/>
    </xf>
    <xf numFmtId="0" fontId="20" fillId="33" borderId="16" xfId="0" applyFont="1" applyFill="1" applyBorder="1" applyAlignment="1">
      <alignment horizontal="center"/>
    </xf>
    <xf numFmtId="0" fontId="20" fillId="33" borderId="17" xfId="0" applyFont="1" applyFill="1" applyBorder="1" applyAlignment="1">
      <alignment horizontal="center"/>
    </xf>
    <xf numFmtId="0" fontId="21" fillId="33" borderId="18" xfId="0" applyFont="1" applyFill="1" applyBorder="1" applyAlignment="1">
      <alignment horizontal="left"/>
    </xf>
    <xf numFmtId="0" fontId="21" fillId="33" borderId="0" xfId="0" applyFont="1" applyFill="1" applyAlignment="1">
      <alignment horizontal="left"/>
    </xf>
    <xf numFmtId="0" fontId="19" fillId="0" borderId="11" xfId="0" applyFont="1" applyBorder="1" applyAlignment="1">
      <alignment horizontal="center" vertical="center" wrapText="1"/>
    </xf>
    <xf numFmtId="0" fontId="19" fillId="0" borderId="14" xfId="0" applyFont="1" applyBorder="1" applyAlignment="1">
      <alignment horizontal="center" vertical="center" wrapText="1"/>
    </xf>
    <xf numFmtId="49" fontId="0" fillId="0" borderId="10" xfId="0" applyNumberFormat="1" applyBorder="1" applyAlignment="1">
      <alignment horizontal="center" vertical="center"/>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164" fontId="0" fillId="0" borderId="11" xfId="0" applyNumberFormat="1" applyBorder="1" applyAlignment="1">
      <alignment horizontal="center" vertical="center"/>
    </xf>
    <xf numFmtId="0" fontId="0" fillId="0" borderId="12" xfId="0" applyBorder="1" applyAlignment="1">
      <alignment horizontal="center" vertical="center" wrapText="1"/>
    </xf>
    <xf numFmtId="49" fontId="0" fillId="0" borderId="13" xfId="0" applyNumberFormat="1" applyBorder="1" applyAlignment="1">
      <alignment horizontal="center" vertical="center"/>
    </xf>
    <xf numFmtId="49" fontId="0" fillId="0" borderId="14" xfId="0" applyNumberFormat="1" applyBorder="1" applyAlignment="1">
      <alignment horizontal="center" vertical="center"/>
    </xf>
    <xf numFmtId="49" fontId="0" fillId="0" borderId="15" xfId="0" applyNumberFormat="1" applyBorder="1" applyAlignment="1">
      <alignment horizontal="center" vertical="center"/>
    </xf>
    <xf numFmtId="164" fontId="0" fillId="0" borderId="14" xfId="0" applyNumberFormat="1" applyBorder="1" applyAlignment="1">
      <alignment horizontal="center" vertical="center"/>
    </xf>
    <xf numFmtId="0" fontId="0" fillId="0" borderId="15" xfId="0"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3">
    <dxf>
      <font>
        <color theme="1"/>
      </font>
      <fill>
        <patternFill>
          <bgColor rgb="FFFF0000"/>
        </patternFill>
      </fill>
    </dxf>
    <dxf>
      <font>
        <color theme="1"/>
      </font>
      <fill>
        <patternFill>
          <bgColor rgb="FFFFC000"/>
        </patternFill>
      </fill>
    </dxf>
    <dxf>
      <fill>
        <patternFill>
          <bgColor rgb="FFFFFF00"/>
        </patternFill>
      </fill>
    </dxf>
    <dxf>
      <fill>
        <patternFill>
          <bgColor rgb="FF00B050"/>
        </patternFill>
      </fill>
    </dxf>
    <dxf>
      <fill>
        <patternFill>
          <bgColor rgb="FFD9E1F2"/>
        </patternFill>
      </fill>
    </dxf>
    <dxf>
      <font>
        <color theme="1"/>
      </font>
      <fill>
        <patternFill>
          <bgColor rgb="FFFF0000"/>
        </patternFill>
      </fill>
    </dxf>
    <dxf>
      <font>
        <color theme="1"/>
      </font>
      <fill>
        <patternFill>
          <bgColor rgb="FFFFC000"/>
        </patternFill>
      </fill>
    </dxf>
    <dxf>
      <fill>
        <patternFill>
          <bgColor rgb="FFFFFF00"/>
        </patternFill>
      </fill>
    </dxf>
    <dxf>
      <fill>
        <patternFill>
          <bgColor rgb="FF00B050"/>
        </patternFill>
      </fill>
    </dxf>
    <dxf>
      <fill>
        <patternFill>
          <bgColor rgb="FFD9E1F2"/>
        </patternFill>
      </fill>
    </dxf>
    <dxf>
      <alignment horizontal="center" vertical="center" textRotation="0" wrapText="1" indent="0" justifyLastLine="0" shrinkToFit="0" readingOrder="0"/>
      <border diagonalUp="0" diagonalDown="0" outline="0">
        <left style="dotted">
          <color indexed="64"/>
        </left>
        <right style="medium">
          <color indexed="64"/>
        </right>
        <top style="thin">
          <color indexed="64"/>
        </top>
        <bottom style="thin">
          <color indexed="64"/>
        </bottom>
      </border>
    </dxf>
    <dxf>
      <numFmt numFmtId="30" formatCode="@"/>
      <alignment horizontal="center" vertical="center" textRotation="0" indent="0" justifyLastLine="0" shrinkToFit="0" readingOrder="0"/>
      <border diagonalUp="0" diagonalDown="0" outline="0">
        <left style="dotted">
          <color indexed="64"/>
        </left>
        <right style="dotted">
          <color indexed="64"/>
        </right>
        <top style="thin">
          <color indexed="64"/>
        </top>
        <bottom style="thin">
          <color indexed="64"/>
        </bottom>
      </border>
    </dxf>
    <dxf>
      <numFmt numFmtId="30" formatCode="@"/>
      <alignment horizontal="center" vertical="center" textRotation="0" wrapText="0" indent="0" justifyLastLine="0" shrinkToFit="0" readingOrder="0"/>
      <border diagonalUp="0" diagonalDown="0" outline="0">
        <left style="dotted">
          <color indexed="64"/>
        </left>
        <right style="dotted">
          <color indexed="64"/>
        </right>
        <top style="thin">
          <color indexed="64"/>
        </top>
        <bottom style="thin">
          <color indexed="64"/>
        </bottom>
      </border>
    </dxf>
    <dxf>
      <numFmt numFmtId="164" formatCode="#,##0.0"/>
      <alignment horizontal="center" vertical="center" textRotation="0" indent="0" justifyLastLine="0" shrinkToFit="0" readingOrder="0"/>
      <border diagonalUp="0" diagonalDown="0" outline="0">
        <left style="dotted">
          <color indexed="64"/>
        </left>
        <right style="dotted">
          <color indexed="64"/>
        </right>
        <top style="thin">
          <color indexed="64"/>
        </top>
        <bottom style="thin">
          <color indexed="64"/>
        </bottom>
      </border>
    </dxf>
    <dxf>
      <numFmt numFmtId="30" formatCode="@"/>
      <alignment horizontal="center" vertical="center" textRotation="0" indent="0" justifyLastLine="0" shrinkToFit="0" readingOrder="0"/>
      <border diagonalUp="0" diagonalDown="0" outline="0">
        <left style="dotted">
          <color indexed="64"/>
        </left>
        <right style="dotted">
          <color indexed="64"/>
        </right>
        <top style="thin">
          <color indexed="64"/>
        </top>
        <bottom style="thin">
          <color indexed="64"/>
        </bottom>
      </border>
    </dxf>
    <dxf>
      <numFmt numFmtId="30" formatCode="@"/>
      <alignment horizontal="center" vertical="center" textRotation="0" indent="0" justifyLastLine="0" shrinkToFit="0" readingOrder="0"/>
      <border diagonalUp="0" diagonalDown="0" outline="0">
        <left style="dotted">
          <color indexed="64"/>
        </left>
        <right style="dotted">
          <color indexed="64"/>
        </right>
        <top style="thin">
          <color indexed="64"/>
        </top>
        <bottom style="thin">
          <color indexed="64"/>
        </bottom>
      </border>
    </dxf>
    <dxf>
      <numFmt numFmtId="30" formatCode="@"/>
      <alignment horizontal="center" vertical="center" textRotation="0" indent="0" justifyLastLine="0" shrinkToFit="0" readingOrder="0"/>
      <border diagonalUp="0" diagonalDown="0" outline="0">
        <left style="dotted">
          <color indexed="64"/>
        </left>
        <right style="dotted">
          <color indexed="64"/>
        </right>
        <top style="thin">
          <color indexed="64"/>
        </top>
        <bottom style="thin">
          <color indexed="64"/>
        </bottom>
      </border>
    </dxf>
    <dxf>
      <numFmt numFmtId="30" formatCode="@"/>
      <alignment horizontal="center" vertical="center" textRotation="0" indent="0" justifyLastLine="0" shrinkToFit="0" readingOrder="0"/>
      <border diagonalUp="0" diagonalDown="0" outline="0">
        <left style="dotted">
          <color indexed="64"/>
        </left>
        <right style="dotted">
          <color indexed="64"/>
        </right>
        <top style="thin">
          <color indexed="64"/>
        </top>
        <bottom style="thin">
          <color indexed="64"/>
        </bottom>
      </border>
    </dxf>
    <dxf>
      <numFmt numFmtId="30" formatCode="@"/>
      <alignment horizontal="center" vertical="center" textRotation="0" indent="0" justifyLastLine="0" shrinkToFit="0" readingOrder="0"/>
      <border diagonalUp="0" diagonalDown="0" outline="0">
        <left style="medium">
          <color indexed="64"/>
        </left>
        <right style="dotted">
          <color indexed="64"/>
        </right>
        <top style="thin">
          <color indexed="64"/>
        </top>
        <bottom style="thin">
          <color indexed="64"/>
        </bottom>
      </border>
    </dxf>
    <dxf>
      <numFmt numFmtId="30" formatCode="@"/>
      <alignment horizontal="center" vertical="center" textRotation="0" wrapText="0" indent="0" justifyLastLine="0" shrinkToFit="0" readingOrder="0"/>
      <border diagonalUp="0" diagonalDown="0" outline="0">
        <left style="dotted">
          <color indexed="64"/>
        </left>
        <right style="medium">
          <color indexed="64"/>
        </right>
        <top style="thin">
          <color indexed="64"/>
        </top>
        <bottom style="thin">
          <color indexed="64"/>
        </bottom>
      </border>
    </dxf>
    <dxf>
      <numFmt numFmtId="3" formatCode="#,##0"/>
      <alignment horizontal="center" vertical="center" textRotation="0" indent="0" justifyLastLine="0" shrinkToFit="0" readingOrder="0"/>
      <border diagonalUp="0" diagonalDown="0" outline="0">
        <left style="dotted">
          <color indexed="64"/>
        </left>
        <right style="dotted">
          <color indexed="64"/>
        </right>
        <top style="thin">
          <color indexed="64"/>
        </top>
        <bottom style="thin">
          <color indexed="64"/>
        </bottom>
      </border>
    </dxf>
    <dxf>
      <numFmt numFmtId="30" formatCode="@"/>
      <alignment horizontal="center" vertical="center" textRotation="0" indent="0" justifyLastLine="0" shrinkToFit="0" readingOrder="0"/>
      <border diagonalUp="0" diagonalDown="0" outline="0">
        <left style="dotted">
          <color indexed="64"/>
        </left>
        <right style="dotted">
          <color indexed="64"/>
        </right>
        <top style="thin">
          <color indexed="64"/>
        </top>
        <bottom style="thin">
          <color indexed="64"/>
        </bottom>
      </border>
    </dxf>
    <dxf>
      <numFmt numFmtId="30" formatCode="@"/>
      <alignment horizontal="center" vertical="center" textRotation="0" indent="0" justifyLastLine="0" shrinkToFit="0" readingOrder="0"/>
      <border diagonalUp="0" diagonalDown="0" outline="0">
        <left style="medium">
          <color indexed="64"/>
        </left>
        <right style="dotted">
          <color indexed="64"/>
        </right>
        <top style="thin">
          <color indexed="64"/>
        </top>
        <bottom style="thin">
          <color indexed="64"/>
        </bottom>
      </border>
    </dxf>
    <dxf>
      <font>
        <color theme="1"/>
      </font>
      <fill>
        <patternFill>
          <bgColor rgb="FFFF0000"/>
        </patternFill>
      </fill>
    </dxf>
    <dxf>
      <font>
        <color theme="1"/>
      </font>
      <fill>
        <patternFill>
          <bgColor rgb="FFFFC000"/>
        </patternFill>
      </fill>
    </dxf>
    <dxf>
      <fill>
        <patternFill>
          <bgColor rgb="FFFFFF00"/>
        </patternFill>
      </fill>
    </dxf>
    <dxf>
      <fill>
        <patternFill>
          <bgColor rgb="FF00B050"/>
        </patternFill>
      </fill>
    </dxf>
    <dxf>
      <fill>
        <patternFill>
          <bgColor rgb="FFD9E1F2"/>
        </patternFill>
      </fill>
    </dxf>
    <dxf>
      <alignment horizontal="left" vertical="top" textRotation="0" wrapText="1" indent="0" justifyLastLine="0" shrinkToFit="0" readingOrder="0"/>
      <border diagonalUp="0" diagonalDown="0" outline="0">
        <left style="dotted">
          <color indexed="64"/>
        </left>
        <right style="medium">
          <color indexed="64"/>
        </right>
        <top style="thin">
          <color indexed="64"/>
        </top>
        <bottom style="thin">
          <color indexed="64"/>
        </bottom>
      </border>
    </dxf>
    <dxf>
      <font>
        <b/>
        <sz val="12"/>
      </font>
      <numFmt numFmtId="30" formatCode="@"/>
      <alignment horizontal="left" vertical="center" textRotation="0" wrapText="1" indent="1" justifyLastLine="0" shrinkToFit="0" readingOrder="0"/>
      <border diagonalUp="0" diagonalDown="0">
        <left style="thin">
          <color rgb="FF85AFFF"/>
        </left>
        <right style="thin">
          <color rgb="FF85AFFF"/>
        </right>
        <top style="thin">
          <color rgb="FF85AFFF"/>
        </top>
        <bottom style="thin">
          <color rgb="FF85AFFF"/>
        </bottom>
        <vertical/>
        <horizontal/>
      </border>
    </dxf>
    <dxf>
      <numFmt numFmtId="30" formatCode="@"/>
      <border diagonalUp="0" diagonalDown="0">
        <left style="dotted">
          <color indexed="64"/>
        </left>
        <right style="dotted">
          <color indexed="64"/>
        </right>
        <top style="thin">
          <color indexed="64"/>
        </top>
        <bottom style="thin">
          <color indexed="64"/>
        </bottom>
        <vertical style="dotted">
          <color indexed="64"/>
        </vertical>
        <horizontal style="thin">
          <color indexed="64"/>
        </horizontal>
      </border>
    </dxf>
    <dxf>
      <numFmt numFmtId="30" formatCode="@"/>
      <alignment horizontal="general" vertical="bottom"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style="thin">
          <color indexed="64"/>
        </horizontal>
      </border>
    </dxf>
    <dxf>
      <alignment horizontal="general" vertical="bottom" textRotation="0" wrapText="1" indent="0" justifyLastLine="0" shrinkToFit="0" readingOrder="0"/>
    </dxf>
  </dxfs>
  <tableStyles count="0" defaultTableStyle="TableStyleMedium2" defaultPivotStyle="PivotStyleLight16"/>
  <colors>
    <mruColors>
      <color rgb="FFD9E1F2"/>
      <color rgb="FF00CC99"/>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connections" Target="connections.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1)" backgroundRefresh="0" connectionId="1" xr16:uid="{789FD5BD-DE71-4ED4-B08F-47311147AE81}" autoFormatId="16" applyNumberFormats="0" applyBorderFormats="0" applyFontFormats="0" applyPatternFormats="0" applyAlignmentFormats="0" applyWidthHeightFormats="0">
  <queryTableRefresh nextId="25">
    <queryTableFields count="17">
      <queryTableField id="1" name="ID NO." tableColumnId="1"/>
      <queryTableField id="2" name="CATEGORY" tableColumnId="2"/>
      <queryTableField id="3" name="RISK TITLE" tableColumnId="3"/>
      <queryTableField id="4" name="RISK STATEMENT" tableColumnId="4"/>
      <queryTableField id="5" name="CONSEQUENCE / IMPACT LEVEL (WECC Analysis)" tableColumnId="5"/>
      <queryTableField id="6" name="LIKELIHOOD LEVEL (WECC Analysis)" tableColumnId="6"/>
      <queryTableField id="8" name="WEIGHTING SCORE (WECC Analysis)" tableColumnId="7"/>
      <queryTableField id="7" name="WEIGHTING VALUE (WECC Analysis)" tableColumnId="8"/>
      <queryTableField id="9" name="RISK PROBABILITY (RRC Evaluation)" tableColumnId="9"/>
      <queryTableField id="10" name="MATERIALITY (40%) (RRC Evaluation)" tableColumnId="10"/>
      <queryTableField id="11" name="CONTROLLABILITY (40%) (RRC Evaluation)" tableColumnId="11"/>
      <queryTableField id="12" name="SPAN (10%) (RRC Evaluation)" tableColumnId="12"/>
      <queryTableField id="13" name="VELOCITY (10%) (RRC Evaluation)" tableColumnId="13"/>
      <queryTableField id="14" name="INITIAL RANKING SCORE (RRC Evaluation)" tableColumnId="14"/>
      <queryTableField id="15" name="INITIAL RANKING (RRC Evaluation)" tableColumnId="15"/>
      <queryTableField id="16" name="RISK MITIGATION DECISION (RRC Evaluation)" tableColumnId="16"/>
      <queryTableField id="17" name="INFORMED RISK MITIGATION DECISION COMMENTARY (RRC Evaluation)" tableColumnId="17"/>
    </queryTableFields>
    <queryTableDeletedFields count="7">
      <deletedField name="Item Type"/>
      <deletedField name="Path"/>
      <deletedField name="CALCULATION:MATERIALITY (40%) (RRC Evaluation)"/>
      <deletedField name="CALCULATION:CONTROLLABILITY (40%) (RRC Evaluation)"/>
      <deletedField name="CALCULATION:SPAN (10%) (RRC Evaluation)"/>
      <deletedField name="CALCULATION:VELOCITY (10%) (RRC Evaluation)"/>
      <deletedField name="CALCULATION:RISK PROBABILITY (RRC Evaluation)"/>
    </queryTableDeletedFields>
  </queryTableRefresh>
</queryTable>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1FE013-32A7-4FA6-B553-E05AC5504A49}" name="Table_query__1" displayName="Table_query__1" ref="A3:Q44" tableType="queryTable" totalsRowShown="0" headerRowDxfId="32">
  <autoFilter ref="A3:Q44" xr:uid="{B21FE013-32A7-4FA6-B553-E05AC5504A49}"/>
  <sortState xmlns:xlrd2="http://schemas.microsoft.com/office/spreadsheetml/2017/richdata2" ref="A4:Q44">
    <sortCondition ref="A3:A44"/>
  </sortState>
  <tableColumns count="17">
    <tableColumn id="1" xr3:uid="{5E7BFE4D-4C24-4994-BC80-E24262A66F05}" uniqueName="Title" name="ID NO." queryTableFieldId="1" dataDxfId="31"/>
    <tableColumn id="2" xr3:uid="{C748B47C-8958-4F68-BD33-76CC9CB2F54E}" uniqueName="CATEGORY2" name="CATEGORY" queryTableFieldId="2" dataDxfId="30"/>
    <tableColumn id="3" xr3:uid="{2149D6D6-0BBE-427E-9B9B-643B887510C8}" uniqueName="RiskTitle" name="RISK TITLE" queryTableFieldId="3" dataDxfId="29"/>
    <tableColumn id="4" xr3:uid="{82CD120E-E56E-47FB-93CF-5C5E7F0608F8}" uniqueName="RiskStatement" name="RISK STATEMENT_x000a_(Double click to see more info)" queryTableFieldId="4" dataDxfId="28"/>
    <tableColumn id="5" xr3:uid="{600200F5-320E-4B59-9584-9B4615A48764}" uniqueName="CONSEQUENCE_x005f_x002f_IMPACTLEVEL_x0" name="CONSEQUENCE / IMPACT LEVEL" queryTableFieldId="5" dataDxfId="22"/>
    <tableColumn id="6" xr3:uid="{5AFCFE9A-1D53-4A4F-BDED-AFE96D2F2670}" uniqueName="LIKELIHOODLEVEL_x005f_x0028_WECCAnalys" name="LIKELIHOOD LEVEL" queryTableFieldId="6" dataDxfId="21"/>
    <tableColumn id="7" xr3:uid="{FCD6B127-70D2-45B4-90D5-A1CB0DC45EFE}" uniqueName="WEIGHTING_x005f_x0020_SCORE_x005f_x0020__x00" name="WEIGHTING SCORE" queryTableFieldId="8" dataDxfId="20"/>
    <tableColumn id="8" xr3:uid="{1BEE3FD8-6B38-4C26-8845-879BFBAED16A}" uniqueName="WEIGHTING_x005f_x0020_VALUE_x005f_x0020__x001" name="WEIGHTING VALUE" queryTableFieldId="7" dataDxfId="19"/>
    <tableColumn id="9" xr3:uid="{C10C0FE8-46E9-40CA-A6AE-030A8B5ED14D}" uniqueName="RISKPROBABILITY_x005f_x0028_RRCEvaluat" name="RISK PROBABILITY " queryTableFieldId="9" dataDxfId="18"/>
    <tableColumn id="10" xr3:uid="{FDD995B8-A6B3-4D39-B241-CEE699594270}" uniqueName="MATERIALITY_x005f_x0028_40_x005f_x0025__x002" name="MATERIALITY (40%) " queryTableFieldId="10" dataDxfId="17"/>
    <tableColumn id="11" xr3:uid="{2D878E47-333D-4905-8907-B6452BB616A6}" uniqueName="CONTROLLABILITY_x005f_x0028_40_x005f_x0025__" name="CONTROLLABILITY_x000a_(40%) " queryTableFieldId="11" dataDxfId="16"/>
    <tableColumn id="12" xr3:uid="{402C1607-C37C-49C1-98E8-32127DB2059F}" uniqueName="SPAN_x005f_x0028_10_x005f_x0025__x005f_x0029__x002" name="SPAN_x000a_(10%) " queryTableFieldId="12" dataDxfId="15"/>
    <tableColumn id="13" xr3:uid="{3A3C9D4A-01CE-4773-880E-8F7E1885B843}" uniqueName="VELOCITY_x005f_x0028_10_x005f_x0025__x005f_x0029__" name="VELOCITY (10%)" queryTableFieldId="13" dataDxfId="14"/>
    <tableColumn id="14" xr3:uid="{26CAB26B-F956-4033-9922-D817D0A1E663}" uniqueName="INITIAL_x005f_x0020_RANKING_x005f_x0020_SCOR" name="INITIAL RANKING SCORE" queryTableFieldId="14" dataDxfId="13"/>
    <tableColumn id="15" xr3:uid="{BB6C509C-81D9-4F36-A20A-A42D218F5DDE}" uniqueName="INITIAL_x005f_x0020_RANKING_x005f_x0020__x00" name="INITIAL RANKING " queryTableFieldId="15" dataDxfId="12"/>
    <tableColumn id="16" xr3:uid="{24814A8B-BFA5-49B6-AD78-A44029A7FA20}" uniqueName="RISKMITIGATIONDECISION_x005f_x0028_RRC" name="RISK MITIGATION DECISION " queryTableFieldId="16" dataDxfId="11"/>
    <tableColumn id="17" xr3:uid="{29000086-E509-46D3-91E2-5A20B5706A4B}" uniqueName="INFORMEDRISKMITIGATIONDECISIONCO" name="INFORMED RISK MITIGATION DECISION COMMENTARY" queryTableFieldId="17"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DF612-A9C3-4BCB-BBD5-F0FF156D33FC}">
  <dimension ref="A1:Q45"/>
  <sheetViews>
    <sheetView tabSelected="1" workbookViewId="0">
      <selection activeCell="I10" sqref="I10"/>
    </sheetView>
  </sheetViews>
  <sheetFormatPr defaultColWidth="21.375" defaultRowHeight="84" customHeight="1" x14ac:dyDescent="0.25"/>
  <cols>
    <col min="1" max="1" width="8.5" bestFit="1" customWidth="1"/>
    <col min="2" max="2" width="21.25" bestFit="1" customWidth="1"/>
    <col min="3" max="3" width="30.125" style="1" bestFit="1" customWidth="1"/>
    <col min="4" max="4" width="133.375" customWidth="1"/>
  </cols>
  <sheetData>
    <row r="1" spans="1:17" ht="31.5" thickBot="1" x14ac:dyDescent="0.5">
      <c r="A1" s="42" t="e" vm="1">
        <v>#VALUE!</v>
      </c>
      <c r="B1" s="43"/>
      <c r="C1" s="44" t="s">
        <v>127</v>
      </c>
      <c r="D1" s="45"/>
      <c r="E1" s="45"/>
      <c r="F1" s="45"/>
      <c r="G1" s="45"/>
      <c r="H1" s="45"/>
      <c r="I1" s="45"/>
      <c r="J1" s="45"/>
      <c r="K1" s="45"/>
      <c r="L1" s="45"/>
      <c r="M1" s="45"/>
      <c r="N1" s="45"/>
      <c r="O1" s="45"/>
      <c r="P1" s="45"/>
      <c r="Q1" s="45"/>
    </row>
    <row r="2" spans="1:17" ht="31.5" thickBot="1" x14ac:dyDescent="0.5">
      <c r="A2" s="33" t="s">
        <v>170</v>
      </c>
      <c r="B2" s="34"/>
      <c r="C2" s="34"/>
      <c r="D2" s="35"/>
      <c r="E2" s="36" t="s">
        <v>171</v>
      </c>
      <c r="F2" s="37"/>
      <c r="G2" s="37"/>
      <c r="H2" s="38"/>
      <c r="I2" s="39" t="s">
        <v>172</v>
      </c>
      <c r="J2" s="40"/>
      <c r="K2" s="40"/>
      <c r="L2" s="40"/>
      <c r="M2" s="40"/>
      <c r="N2" s="40"/>
      <c r="O2" s="40"/>
      <c r="P2" s="40"/>
      <c r="Q2" s="41"/>
    </row>
    <row r="3" spans="1:17" s="1" customFormat="1" ht="63" x14ac:dyDescent="0.25">
      <c r="A3" s="7" t="s">
        <v>0</v>
      </c>
      <c r="B3" s="7" t="s">
        <v>1</v>
      </c>
      <c r="C3" s="7" t="s">
        <v>2</v>
      </c>
      <c r="D3" s="23" t="s">
        <v>173</v>
      </c>
      <c r="E3" s="29" t="s">
        <v>183</v>
      </c>
      <c r="F3" s="30" t="s">
        <v>184</v>
      </c>
      <c r="G3" s="30" t="s">
        <v>185</v>
      </c>
      <c r="H3" s="31" t="s">
        <v>186</v>
      </c>
      <c r="I3" s="24" t="s">
        <v>174</v>
      </c>
      <c r="J3" s="25" t="s">
        <v>175</v>
      </c>
      <c r="K3" s="26" t="s">
        <v>176</v>
      </c>
      <c r="L3" s="25" t="s">
        <v>177</v>
      </c>
      <c r="M3" s="26" t="s">
        <v>178</v>
      </c>
      <c r="N3" s="25" t="s">
        <v>179</v>
      </c>
      <c r="O3" s="27" t="s">
        <v>180</v>
      </c>
      <c r="P3" s="27" t="s">
        <v>181</v>
      </c>
      <c r="Q3" s="28" t="s">
        <v>182</v>
      </c>
    </row>
    <row r="4" spans="1:17" ht="30.75" customHeight="1" x14ac:dyDescent="0.25">
      <c r="A4" s="8" t="s">
        <v>40</v>
      </c>
      <c r="B4" s="9" t="s">
        <v>41</v>
      </c>
      <c r="C4" s="18" t="s">
        <v>42</v>
      </c>
      <c r="D4" s="5" t="s">
        <v>129</v>
      </c>
      <c r="E4" s="48" t="s">
        <v>6</v>
      </c>
      <c r="F4" s="49" t="s">
        <v>7</v>
      </c>
      <c r="G4" s="2">
        <v>7</v>
      </c>
      <c r="H4" s="50" t="s">
        <v>8</v>
      </c>
      <c r="I4" s="48" t="s">
        <v>9</v>
      </c>
      <c r="J4" s="49" t="s">
        <v>29</v>
      </c>
      <c r="K4" s="49" t="s">
        <v>11</v>
      </c>
      <c r="L4" s="49" t="s">
        <v>12</v>
      </c>
      <c r="M4" s="49" t="s">
        <v>30</v>
      </c>
      <c r="N4" s="51">
        <v>14.8</v>
      </c>
      <c r="O4" s="46" t="s">
        <v>24</v>
      </c>
      <c r="P4" s="49" t="s">
        <v>39</v>
      </c>
      <c r="Q4" s="52"/>
    </row>
    <row r="5" spans="1:17" ht="30.75" customHeight="1" x14ac:dyDescent="0.25">
      <c r="A5" s="8" t="s">
        <v>55</v>
      </c>
      <c r="B5" s="9" t="s">
        <v>41</v>
      </c>
      <c r="C5" s="18" t="s">
        <v>56</v>
      </c>
      <c r="D5" s="5" t="s">
        <v>130</v>
      </c>
      <c r="E5" s="48" t="s">
        <v>6</v>
      </c>
      <c r="F5" s="49" t="s">
        <v>34</v>
      </c>
      <c r="G5" s="2">
        <v>6</v>
      </c>
      <c r="H5" s="50" t="s">
        <v>8</v>
      </c>
      <c r="I5" s="48" t="s">
        <v>7</v>
      </c>
      <c r="J5" s="49" t="s">
        <v>21</v>
      </c>
      <c r="K5" s="49" t="s">
        <v>29</v>
      </c>
      <c r="L5" s="49" t="s">
        <v>12</v>
      </c>
      <c r="M5" s="49" t="s">
        <v>46</v>
      </c>
      <c r="N5" s="51">
        <v>12.6</v>
      </c>
      <c r="O5" s="46" t="s">
        <v>24</v>
      </c>
      <c r="P5" s="49" t="s">
        <v>25</v>
      </c>
      <c r="Q5" s="52"/>
    </row>
    <row r="6" spans="1:17" ht="30.75" customHeight="1" x14ac:dyDescent="0.25">
      <c r="A6" s="8" t="s">
        <v>57</v>
      </c>
      <c r="B6" s="9" t="s">
        <v>41</v>
      </c>
      <c r="C6" s="18" t="s">
        <v>58</v>
      </c>
      <c r="D6" s="5" t="s">
        <v>131</v>
      </c>
      <c r="E6" s="48" t="s">
        <v>6</v>
      </c>
      <c r="F6" s="49" t="s">
        <v>7</v>
      </c>
      <c r="G6" s="2">
        <v>7</v>
      </c>
      <c r="H6" s="50" t="s">
        <v>8</v>
      </c>
      <c r="I6" s="48" t="s">
        <v>20</v>
      </c>
      <c r="J6" s="49" t="s">
        <v>21</v>
      </c>
      <c r="K6" s="49" t="s">
        <v>18</v>
      </c>
      <c r="L6" s="49" t="s">
        <v>54</v>
      </c>
      <c r="M6" s="49" t="s">
        <v>46</v>
      </c>
      <c r="N6" s="51">
        <v>17.5</v>
      </c>
      <c r="O6" s="46" t="s">
        <v>10</v>
      </c>
      <c r="P6" s="49" t="s">
        <v>14</v>
      </c>
      <c r="Q6" s="52"/>
    </row>
    <row r="7" spans="1:17" ht="30.75" customHeight="1" x14ac:dyDescent="0.25">
      <c r="A7" s="8" t="s">
        <v>64</v>
      </c>
      <c r="B7" s="9" t="s">
        <v>41</v>
      </c>
      <c r="C7" s="18" t="s">
        <v>65</v>
      </c>
      <c r="D7" s="5" t="s">
        <v>132</v>
      </c>
      <c r="E7" s="48" t="s">
        <v>6</v>
      </c>
      <c r="F7" s="49" t="s">
        <v>9</v>
      </c>
      <c r="G7" s="2">
        <v>13</v>
      </c>
      <c r="H7" s="50" t="s">
        <v>24</v>
      </c>
      <c r="I7" s="48" t="s">
        <v>7</v>
      </c>
      <c r="J7" s="49" t="s">
        <v>29</v>
      </c>
      <c r="K7" s="49" t="s">
        <v>11</v>
      </c>
      <c r="L7" s="49" t="s">
        <v>12</v>
      </c>
      <c r="M7" s="49" t="s">
        <v>30</v>
      </c>
      <c r="N7" s="51">
        <v>11.1</v>
      </c>
      <c r="O7" s="46" t="s">
        <v>24</v>
      </c>
      <c r="P7" s="49" t="s">
        <v>39</v>
      </c>
      <c r="Q7" s="52"/>
    </row>
    <row r="8" spans="1:17" ht="30.75" customHeight="1" x14ac:dyDescent="0.25">
      <c r="A8" s="8" t="s">
        <v>50</v>
      </c>
      <c r="B8" s="9" t="s">
        <v>41</v>
      </c>
      <c r="C8" s="18" t="s">
        <v>51</v>
      </c>
      <c r="D8" s="5" t="s">
        <v>133</v>
      </c>
      <c r="E8" s="48" t="s">
        <v>6</v>
      </c>
      <c r="F8" s="49" t="s">
        <v>34</v>
      </c>
      <c r="G8" s="2">
        <v>6</v>
      </c>
      <c r="H8" s="50" t="s">
        <v>8</v>
      </c>
      <c r="I8" s="48" t="s">
        <v>20</v>
      </c>
      <c r="J8" s="49" t="s">
        <v>18</v>
      </c>
      <c r="K8" s="49" t="s">
        <v>18</v>
      </c>
      <c r="L8" s="49" t="s">
        <v>23</v>
      </c>
      <c r="M8" s="49" t="s">
        <v>46</v>
      </c>
      <c r="N8" s="51">
        <v>16</v>
      </c>
      <c r="O8" s="46" t="s">
        <v>10</v>
      </c>
      <c r="P8" s="49" t="s">
        <v>14</v>
      </c>
      <c r="Q8" s="52"/>
    </row>
    <row r="9" spans="1:17" ht="30.75" customHeight="1" x14ac:dyDescent="0.25">
      <c r="A9" s="8" t="s">
        <v>43</v>
      </c>
      <c r="B9" s="9" t="s">
        <v>41</v>
      </c>
      <c r="C9" s="18" t="s">
        <v>44</v>
      </c>
      <c r="D9" s="5" t="s">
        <v>134</v>
      </c>
      <c r="E9" s="48" t="s">
        <v>6</v>
      </c>
      <c r="F9" s="49" t="s">
        <v>7</v>
      </c>
      <c r="G9" s="2">
        <v>7</v>
      </c>
      <c r="H9" s="50" t="s">
        <v>8</v>
      </c>
      <c r="I9" s="48" t="s">
        <v>7</v>
      </c>
      <c r="J9" s="49" t="s">
        <v>21</v>
      </c>
      <c r="K9" s="49" t="s">
        <v>22</v>
      </c>
      <c r="L9" s="49" t="s">
        <v>45</v>
      </c>
      <c r="M9" s="49" t="s">
        <v>46</v>
      </c>
      <c r="N9" s="51">
        <v>7.8</v>
      </c>
      <c r="O9" s="46" t="s">
        <v>24</v>
      </c>
      <c r="P9" s="49" t="s">
        <v>39</v>
      </c>
      <c r="Q9" s="52"/>
    </row>
    <row r="10" spans="1:17" ht="30.75" customHeight="1" x14ac:dyDescent="0.25">
      <c r="A10" s="8" t="s">
        <v>59</v>
      </c>
      <c r="B10" s="9" t="s">
        <v>41</v>
      </c>
      <c r="C10" s="18" t="s">
        <v>60</v>
      </c>
      <c r="D10" s="5" t="s">
        <v>135</v>
      </c>
      <c r="E10" s="48" t="s">
        <v>28</v>
      </c>
      <c r="F10" s="49" t="s">
        <v>34</v>
      </c>
      <c r="G10" s="2">
        <v>2</v>
      </c>
      <c r="H10" s="50" t="s">
        <v>29</v>
      </c>
      <c r="I10" s="48" t="s">
        <v>7</v>
      </c>
      <c r="J10" s="49" t="s">
        <v>29</v>
      </c>
      <c r="K10" s="49" t="s">
        <v>61</v>
      </c>
      <c r="L10" s="49" t="s">
        <v>12</v>
      </c>
      <c r="M10" s="49" t="s">
        <v>46</v>
      </c>
      <c r="N10" s="51">
        <v>7.8</v>
      </c>
      <c r="O10" s="46" t="s">
        <v>24</v>
      </c>
      <c r="P10" s="49" t="s">
        <v>39</v>
      </c>
      <c r="Q10" s="52"/>
    </row>
    <row r="11" spans="1:17" ht="30.75" customHeight="1" x14ac:dyDescent="0.25">
      <c r="A11" s="8" t="s">
        <v>66</v>
      </c>
      <c r="B11" s="9" t="s">
        <v>41</v>
      </c>
      <c r="C11" s="18" t="s">
        <v>67</v>
      </c>
      <c r="D11" s="5" t="s">
        <v>136</v>
      </c>
      <c r="E11" s="48" t="s">
        <v>6</v>
      </c>
      <c r="F11" s="49" t="s">
        <v>9</v>
      </c>
      <c r="G11" s="2">
        <v>13</v>
      </c>
      <c r="H11" s="50" t="s">
        <v>24</v>
      </c>
      <c r="I11" s="48" t="s">
        <v>9</v>
      </c>
      <c r="J11" s="49" t="s">
        <v>29</v>
      </c>
      <c r="K11" s="49" t="s">
        <v>18</v>
      </c>
      <c r="L11" s="49" t="s">
        <v>45</v>
      </c>
      <c r="M11" s="49" t="s">
        <v>46</v>
      </c>
      <c r="N11" s="51">
        <v>10.4</v>
      </c>
      <c r="O11" s="46" t="s">
        <v>24</v>
      </c>
      <c r="P11" s="49" t="s">
        <v>39</v>
      </c>
      <c r="Q11" s="52"/>
    </row>
    <row r="12" spans="1:17" ht="30.75" customHeight="1" x14ac:dyDescent="0.25">
      <c r="A12" s="8" t="s">
        <v>68</v>
      </c>
      <c r="B12" s="9" t="s">
        <v>41</v>
      </c>
      <c r="C12" s="18" t="s">
        <v>69</v>
      </c>
      <c r="D12" s="5" t="s">
        <v>137</v>
      </c>
      <c r="E12" s="48" t="s">
        <v>6</v>
      </c>
      <c r="F12" s="49" t="s">
        <v>9</v>
      </c>
      <c r="G12" s="2">
        <v>13</v>
      </c>
      <c r="H12" s="50" t="s">
        <v>24</v>
      </c>
      <c r="I12" s="48" t="s">
        <v>9</v>
      </c>
      <c r="J12" s="49" t="s">
        <v>29</v>
      </c>
      <c r="K12" s="49" t="s">
        <v>18</v>
      </c>
      <c r="L12" s="49" t="s">
        <v>45</v>
      </c>
      <c r="M12" s="49" t="s">
        <v>46</v>
      </c>
      <c r="N12" s="51">
        <v>10.4</v>
      </c>
      <c r="O12" s="46" t="s">
        <v>24</v>
      </c>
      <c r="P12" s="49" t="s">
        <v>39</v>
      </c>
      <c r="Q12" s="52"/>
    </row>
    <row r="13" spans="1:17" ht="30.75" customHeight="1" x14ac:dyDescent="0.25">
      <c r="A13" s="8" t="s">
        <v>62</v>
      </c>
      <c r="B13" s="9" t="s">
        <v>41</v>
      </c>
      <c r="C13" s="18" t="s">
        <v>63</v>
      </c>
      <c r="D13" s="5" t="s">
        <v>138</v>
      </c>
      <c r="E13" s="48" t="s">
        <v>18</v>
      </c>
      <c r="F13" s="49" t="s">
        <v>7</v>
      </c>
      <c r="G13" s="2">
        <v>16</v>
      </c>
      <c r="H13" s="50" t="s">
        <v>10</v>
      </c>
      <c r="I13" s="48" t="s">
        <v>34</v>
      </c>
      <c r="J13" s="49" t="s">
        <v>18</v>
      </c>
      <c r="K13" s="49" t="s">
        <v>22</v>
      </c>
      <c r="L13" s="49" t="s">
        <v>36</v>
      </c>
      <c r="M13" s="49" t="s">
        <v>46</v>
      </c>
      <c r="N13" s="51">
        <v>5</v>
      </c>
      <c r="O13" s="46" t="s">
        <v>29</v>
      </c>
      <c r="P13" s="49" t="s">
        <v>39</v>
      </c>
      <c r="Q13" s="52"/>
    </row>
    <row r="14" spans="1:17" ht="30.75" customHeight="1" x14ac:dyDescent="0.25">
      <c r="A14" s="8" t="s">
        <v>70</v>
      </c>
      <c r="B14" s="9" t="s">
        <v>41</v>
      </c>
      <c r="C14" s="18" t="s">
        <v>71</v>
      </c>
      <c r="D14" s="5" t="s">
        <v>139</v>
      </c>
      <c r="E14" s="48" t="s">
        <v>6</v>
      </c>
      <c r="F14" s="49" t="s">
        <v>9</v>
      </c>
      <c r="G14" s="2">
        <v>13</v>
      </c>
      <c r="H14" s="50" t="s">
        <v>24</v>
      </c>
      <c r="I14" s="48" t="s">
        <v>7</v>
      </c>
      <c r="J14" s="49" t="s">
        <v>29</v>
      </c>
      <c r="K14" s="49" t="s">
        <v>61</v>
      </c>
      <c r="L14" s="49" t="s">
        <v>12</v>
      </c>
      <c r="M14" s="49" t="s">
        <v>46</v>
      </c>
      <c r="N14" s="51">
        <v>7.8</v>
      </c>
      <c r="O14" s="46" t="s">
        <v>24</v>
      </c>
      <c r="P14" s="49" t="s">
        <v>39</v>
      </c>
      <c r="Q14" s="52"/>
    </row>
    <row r="15" spans="1:17" ht="30.75" customHeight="1" x14ac:dyDescent="0.25">
      <c r="A15" s="8" t="s">
        <v>82</v>
      </c>
      <c r="B15" s="9" t="s">
        <v>41</v>
      </c>
      <c r="C15" s="18" t="s">
        <v>83</v>
      </c>
      <c r="D15" s="5" t="s">
        <v>140</v>
      </c>
      <c r="E15" s="48" t="s">
        <v>6</v>
      </c>
      <c r="F15" s="49" t="s">
        <v>34</v>
      </c>
      <c r="G15" s="2">
        <v>6</v>
      </c>
      <c r="H15" s="50" t="s">
        <v>8</v>
      </c>
      <c r="I15" s="48" t="s">
        <v>9</v>
      </c>
      <c r="J15" s="49" t="s">
        <v>29</v>
      </c>
      <c r="K15" s="49" t="s">
        <v>22</v>
      </c>
      <c r="L15" s="49" t="s">
        <v>23</v>
      </c>
      <c r="M15" s="49" t="s">
        <v>46</v>
      </c>
      <c r="N15" s="51">
        <v>8</v>
      </c>
      <c r="O15" s="46" t="s">
        <v>24</v>
      </c>
      <c r="P15" s="49" t="s">
        <v>39</v>
      </c>
      <c r="Q15" s="52"/>
    </row>
    <row r="16" spans="1:17" ht="30.75" customHeight="1" x14ac:dyDescent="0.25">
      <c r="A16" s="8" t="s">
        <v>52</v>
      </c>
      <c r="B16" s="9" t="s">
        <v>41</v>
      </c>
      <c r="C16" s="18" t="s">
        <v>53</v>
      </c>
      <c r="D16" s="5" t="s">
        <v>141</v>
      </c>
      <c r="E16" s="48" t="s">
        <v>28</v>
      </c>
      <c r="F16" s="49" t="s">
        <v>34</v>
      </c>
      <c r="G16" s="2">
        <v>2</v>
      </c>
      <c r="H16" s="50" t="s">
        <v>29</v>
      </c>
      <c r="I16" s="48" t="s">
        <v>9</v>
      </c>
      <c r="J16" s="49" t="s">
        <v>18</v>
      </c>
      <c r="K16" s="49" t="s">
        <v>29</v>
      </c>
      <c r="L16" s="49" t="s">
        <v>54</v>
      </c>
      <c r="M16" s="49" t="s">
        <v>46</v>
      </c>
      <c r="N16" s="51">
        <v>14</v>
      </c>
      <c r="O16" s="46" t="s">
        <v>24</v>
      </c>
      <c r="P16" s="49" t="s">
        <v>14</v>
      </c>
      <c r="Q16" s="52"/>
    </row>
    <row r="17" spans="1:17" ht="30.75" customHeight="1" x14ac:dyDescent="0.25">
      <c r="A17" s="8" t="s">
        <v>84</v>
      </c>
      <c r="B17" s="9" t="s">
        <v>41</v>
      </c>
      <c r="C17" s="18" t="s">
        <v>85</v>
      </c>
      <c r="D17" s="5" t="s">
        <v>142</v>
      </c>
      <c r="E17" s="48" t="s">
        <v>86</v>
      </c>
      <c r="F17" s="49" t="s">
        <v>34</v>
      </c>
      <c r="G17" s="2">
        <v>9</v>
      </c>
      <c r="H17" s="50" t="s">
        <v>8</v>
      </c>
      <c r="I17" s="48" t="s">
        <v>7</v>
      </c>
      <c r="J17" s="49" t="s">
        <v>29</v>
      </c>
      <c r="K17" s="49" t="s">
        <v>22</v>
      </c>
      <c r="L17" s="49" t="s">
        <v>36</v>
      </c>
      <c r="M17" s="49" t="s">
        <v>30</v>
      </c>
      <c r="N17" s="51">
        <v>6</v>
      </c>
      <c r="O17" s="46" t="s">
        <v>29</v>
      </c>
      <c r="P17" s="49" t="s">
        <v>39</v>
      </c>
      <c r="Q17" s="52"/>
    </row>
    <row r="18" spans="1:17" ht="30.75" customHeight="1" x14ac:dyDescent="0.25">
      <c r="A18" s="8" t="s">
        <v>37</v>
      </c>
      <c r="B18" s="10" t="s">
        <v>4</v>
      </c>
      <c r="C18" s="18" t="s">
        <v>38</v>
      </c>
      <c r="D18" s="5" t="s">
        <v>143</v>
      </c>
      <c r="E18" s="48" t="s">
        <v>18</v>
      </c>
      <c r="F18" s="49" t="s">
        <v>34</v>
      </c>
      <c r="G18" s="2">
        <v>10</v>
      </c>
      <c r="H18" s="50" t="s">
        <v>8</v>
      </c>
      <c r="I18" s="48" t="s">
        <v>9</v>
      </c>
      <c r="J18" s="49" t="s">
        <v>21</v>
      </c>
      <c r="K18" s="49" t="s">
        <v>11</v>
      </c>
      <c r="L18" s="49" t="s">
        <v>12</v>
      </c>
      <c r="M18" s="49" t="s">
        <v>13</v>
      </c>
      <c r="N18" s="51">
        <v>17.2</v>
      </c>
      <c r="O18" s="46" t="s">
        <v>10</v>
      </c>
      <c r="P18" s="49" t="s">
        <v>39</v>
      </c>
      <c r="Q18" s="52"/>
    </row>
    <row r="19" spans="1:17" ht="30.75" customHeight="1" x14ac:dyDescent="0.25">
      <c r="A19" s="8" t="s">
        <v>3</v>
      </c>
      <c r="B19" s="10" t="s">
        <v>4</v>
      </c>
      <c r="C19" s="18" t="s">
        <v>5</v>
      </c>
      <c r="D19" s="6" t="s">
        <v>159</v>
      </c>
      <c r="E19" s="48" t="s">
        <v>6</v>
      </c>
      <c r="F19" s="49" t="s">
        <v>7</v>
      </c>
      <c r="G19" s="2">
        <v>7</v>
      </c>
      <c r="H19" s="50" t="s">
        <v>8</v>
      </c>
      <c r="I19" s="48" t="s">
        <v>9</v>
      </c>
      <c r="J19" s="49" t="s">
        <v>10</v>
      </c>
      <c r="K19" s="49" t="s">
        <v>11</v>
      </c>
      <c r="L19" s="49" t="s">
        <v>12</v>
      </c>
      <c r="M19" s="49" t="s">
        <v>13</v>
      </c>
      <c r="N19" s="51">
        <v>18.8</v>
      </c>
      <c r="O19" s="46" t="s">
        <v>10</v>
      </c>
      <c r="P19" s="49" t="s">
        <v>14</v>
      </c>
      <c r="Q19" s="52"/>
    </row>
    <row r="20" spans="1:17" ht="30.75" customHeight="1" x14ac:dyDescent="0.25">
      <c r="A20" s="8" t="s">
        <v>31</v>
      </c>
      <c r="B20" s="10" t="s">
        <v>4</v>
      </c>
      <c r="C20" s="18" t="s">
        <v>32</v>
      </c>
      <c r="D20" s="5" t="s">
        <v>144</v>
      </c>
      <c r="E20" s="48" t="s">
        <v>33</v>
      </c>
      <c r="F20" s="49" t="s">
        <v>34</v>
      </c>
      <c r="G20" s="2">
        <v>21</v>
      </c>
      <c r="H20" s="50" t="s">
        <v>35</v>
      </c>
      <c r="I20" s="48" t="s">
        <v>9</v>
      </c>
      <c r="J20" s="49" t="s">
        <v>21</v>
      </c>
      <c r="K20" s="49" t="s">
        <v>11</v>
      </c>
      <c r="L20" s="49" t="s">
        <v>36</v>
      </c>
      <c r="M20" s="49" t="s">
        <v>30</v>
      </c>
      <c r="N20" s="51">
        <v>17.600000000000001</v>
      </c>
      <c r="O20" s="46" t="s">
        <v>10</v>
      </c>
      <c r="P20" s="49" t="s">
        <v>14</v>
      </c>
      <c r="Q20" s="52"/>
    </row>
    <row r="21" spans="1:17" ht="30.75" customHeight="1" x14ac:dyDescent="0.25">
      <c r="A21" s="8" t="s">
        <v>26</v>
      </c>
      <c r="B21" s="10" t="s">
        <v>4</v>
      </c>
      <c r="C21" s="18" t="s">
        <v>27</v>
      </c>
      <c r="D21" s="6" t="s">
        <v>158</v>
      </c>
      <c r="E21" s="48" t="s">
        <v>28</v>
      </c>
      <c r="F21" s="49" t="s">
        <v>9</v>
      </c>
      <c r="G21" s="2">
        <v>4</v>
      </c>
      <c r="H21" s="50" t="s">
        <v>29</v>
      </c>
      <c r="I21" s="48" t="s">
        <v>9</v>
      </c>
      <c r="J21" s="49" t="s">
        <v>21</v>
      </c>
      <c r="K21" s="49" t="s">
        <v>11</v>
      </c>
      <c r="L21" s="49" t="s">
        <v>12</v>
      </c>
      <c r="M21" s="49" t="s">
        <v>30</v>
      </c>
      <c r="N21" s="51">
        <v>18</v>
      </c>
      <c r="O21" s="46" t="s">
        <v>10</v>
      </c>
      <c r="P21" s="49" t="s">
        <v>14</v>
      </c>
      <c r="Q21" s="52"/>
    </row>
    <row r="22" spans="1:17" ht="30.75" customHeight="1" x14ac:dyDescent="0.25">
      <c r="A22" s="8" t="s">
        <v>87</v>
      </c>
      <c r="B22" s="10" t="s">
        <v>4</v>
      </c>
      <c r="C22" s="18" t="s">
        <v>88</v>
      </c>
      <c r="D22" s="5" t="s">
        <v>145</v>
      </c>
      <c r="E22" s="48" t="s">
        <v>28</v>
      </c>
      <c r="F22" s="49" t="s">
        <v>34</v>
      </c>
      <c r="G22" s="2">
        <v>2</v>
      </c>
      <c r="H22" s="50" t="s">
        <v>29</v>
      </c>
      <c r="I22" s="48" t="s">
        <v>9</v>
      </c>
      <c r="J22" s="49" t="s">
        <v>29</v>
      </c>
      <c r="K22" s="49" t="s">
        <v>18</v>
      </c>
      <c r="L22" s="49" t="s">
        <v>54</v>
      </c>
      <c r="M22" s="49" t="s">
        <v>30</v>
      </c>
      <c r="N22" s="51">
        <v>10.4</v>
      </c>
      <c r="O22" s="46" t="s">
        <v>24</v>
      </c>
      <c r="P22" s="49" t="s">
        <v>39</v>
      </c>
      <c r="Q22" s="52"/>
    </row>
    <row r="23" spans="1:17" ht="30.75" customHeight="1" x14ac:dyDescent="0.25">
      <c r="A23" s="8" t="s">
        <v>89</v>
      </c>
      <c r="B23" s="10" t="s">
        <v>4</v>
      </c>
      <c r="C23" s="18" t="s">
        <v>90</v>
      </c>
      <c r="D23" s="5" t="s">
        <v>146</v>
      </c>
      <c r="E23" s="48" t="s">
        <v>18</v>
      </c>
      <c r="F23" s="49" t="s">
        <v>19</v>
      </c>
      <c r="G23" s="2">
        <v>8</v>
      </c>
      <c r="H23" s="50" t="s">
        <v>8</v>
      </c>
      <c r="I23" s="48" t="s">
        <v>7</v>
      </c>
      <c r="J23" s="49" t="s">
        <v>18</v>
      </c>
      <c r="K23" s="49" t="s">
        <v>11</v>
      </c>
      <c r="L23" s="49" t="s">
        <v>12</v>
      </c>
      <c r="M23" s="49" t="s">
        <v>91</v>
      </c>
      <c r="N23" s="51">
        <v>11.4</v>
      </c>
      <c r="O23" s="46" t="s">
        <v>24</v>
      </c>
      <c r="P23" s="49" t="s">
        <v>39</v>
      </c>
      <c r="Q23" s="52"/>
    </row>
    <row r="24" spans="1:17" ht="30.75" customHeight="1" x14ac:dyDescent="0.25">
      <c r="A24" s="8" t="s">
        <v>92</v>
      </c>
      <c r="B24" s="10" t="s">
        <v>4</v>
      </c>
      <c r="C24" s="18" t="s">
        <v>93</v>
      </c>
      <c r="D24" s="5" t="s">
        <v>147</v>
      </c>
      <c r="E24" s="48" t="s">
        <v>86</v>
      </c>
      <c r="F24" s="49" t="s">
        <v>19</v>
      </c>
      <c r="G24" s="2">
        <v>13</v>
      </c>
      <c r="H24" s="50" t="s">
        <v>24</v>
      </c>
      <c r="I24" s="48" t="s">
        <v>9</v>
      </c>
      <c r="J24" s="49" t="s">
        <v>18</v>
      </c>
      <c r="K24" s="49" t="s">
        <v>29</v>
      </c>
      <c r="L24" s="49" t="s">
        <v>45</v>
      </c>
      <c r="M24" s="49" t="s">
        <v>46</v>
      </c>
      <c r="N24" s="51">
        <v>13.6</v>
      </c>
      <c r="O24" s="46" t="s">
        <v>24</v>
      </c>
      <c r="P24" s="49" t="s">
        <v>14</v>
      </c>
      <c r="Q24" s="52"/>
    </row>
    <row r="25" spans="1:17" ht="30.75" customHeight="1" x14ac:dyDescent="0.25">
      <c r="A25" s="8" t="s">
        <v>94</v>
      </c>
      <c r="B25" s="10" t="s">
        <v>4</v>
      </c>
      <c r="C25" s="18" t="s">
        <v>95</v>
      </c>
      <c r="D25" s="6" t="s">
        <v>160</v>
      </c>
      <c r="E25" s="48" t="s">
        <v>33</v>
      </c>
      <c r="F25" s="49" t="s">
        <v>19</v>
      </c>
      <c r="G25" s="2">
        <v>16</v>
      </c>
      <c r="H25" s="50" t="s">
        <v>10</v>
      </c>
      <c r="I25" s="48" t="s">
        <v>34</v>
      </c>
      <c r="J25" s="49" t="s">
        <v>21</v>
      </c>
      <c r="K25" s="49" t="s">
        <v>11</v>
      </c>
      <c r="L25" s="49" t="s">
        <v>12</v>
      </c>
      <c r="M25" s="49" t="s">
        <v>46</v>
      </c>
      <c r="N25" s="51">
        <v>9.1999999999999993</v>
      </c>
      <c r="O25" s="46" t="s">
        <v>24</v>
      </c>
      <c r="P25" s="49" t="s">
        <v>39</v>
      </c>
      <c r="Q25" s="52"/>
    </row>
    <row r="26" spans="1:17" ht="30.75" customHeight="1" x14ac:dyDescent="0.25">
      <c r="A26" s="8" t="s">
        <v>96</v>
      </c>
      <c r="B26" s="10" t="s">
        <v>4</v>
      </c>
      <c r="C26" s="18" t="s">
        <v>97</v>
      </c>
      <c r="D26" s="5" t="s">
        <v>148</v>
      </c>
      <c r="E26" s="48" t="s">
        <v>18</v>
      </c>
      <c r="F26" s="49" t="s">
        <v>19</v>
      </c>
      <c r="G26" s="2">
        <v>8</v>
      </c>
      <c r="H26" s="50" t="s">
        <v>8</v>
      </c>
      <c r="I26" s="48" t="s">
        <v>34</v>
      </c>
      <c r="J26" s="49" t="s">
        <v>18</v>
      </c>
      <c r="K26" s="49" t="s">
        <v>11</v>
      </c>
      <c r="L26" s="49" t="s">
        <v>36</v>
      </c>
      <c r="M26" s="49" t="s">
        <v>46</v>
      </c>
      <c r="N26" s="51">
        <v>8.1999999999999993</v>
      </c>
      <c r="O26" s="46" t="s">
        <v>24</v>
      </c>
      <c r="P26" s="49" t="s">
        <v>39</v>
      </c>
      <c r="Q26" s="52"/>
    </row>
    <row r="27" spans="1:17" ht="30.75" customHeight="1" x14ac:dyDescent="0.25">
      <c r="A27" s="8" t="s">
        <v>98</v>
      </c>
      <c r="B27" s="10" t="s">
        <v>4</v>
      </c>
      <c r="C27" s="18" t="s">
        <v>99</v>
      </c>
      <c r="D27" s="5" t="s">
        <v>149</v>
      </c>
      <c r="E27" s="48" t="s">
        <v>33</v>
      </c>
      <c r="F27" s="49" t="s">
        <v>19</v>
      </c>
      <c r="G27" s="2">
        <v>16</v>
      </c>
      <c r="H27" s="50" t="s">
        <v>10</v>
      </c>
      <c r="I27" s="48" t="s">
        <v>19</v>
      </c>
      <c r="J27" s="49" t="s">
        <v>18</v>
      </c>
      <c r="K27" s="49" t="s">
        <v>11</v>
      </c>
      <c r="L27" s="49" t="s">
        <v>12</v>
      </c>
      <c r="M27" s="49" t="s">
        <v>30</v>
      </c>
      <c r="N27" s="51">
        <v>4.0999999999999996</v>
      </c>
      <c r="O27" s="46" t="s">
        <v>29</v>
      </c>
      <c r="P27" s="49" t="s">
        <v>39</v>
      </c>
      <c r="Q27" s="52"/>
    </row>
    <row r="28" spans="1:17" ht="30.75" customHeight="1" x14ac:dyDescent="0.25">
      <c r="A28" s="8" t="s">
        <v>117</v>
      </c>
      <c r="B28" s="11" t="s">
        <v>118</v>
      </c>
      <c r="C28" s="18" t="s">
        <v>119</v>
      </c>
      <c r="D28" s="6" t="s">
        <v>169</v>
      </c>
      <c r="E28" s="48" t="s">
        <v>6</v>
      </c>
      <c r="F28" s="49" t="s">
        <v>20</v>
      </c>
      <c r="G28" s="2">
        <v>12</v>
      </c>
      <c r="H28" s="50" t="s">
        <v>24</v>
      </c>
      <c r="I28" s="48"/>
      <c r="J28" s="49"/>
      <c r="K28" s="49"/>
      <c r="L28" s="49"/>
      <c r="M28" s="49"/>
      <c r="N28" s="51">
        <v>1</v>
      </c>
      <c r="O28" s="46" t="s">
        <v>29</v>
      </c>
      <c r="P28" s="49"/>
      <c r="Q28" s="52"/>
    </row>
    <row r="29" spans="1:17" ht="30.75" customHeight="1" x14ac:dyDescent="0.25">
      <c r="A29" s="8" t="s">
        <v>110</v>
      </c>
      <c r="B29" s="17" t="s">
        <v>111</v>
      </c>
      <c r="C29" s="18" t="s">
        <v>112</v>
      </c>
      <c r="D29" s="6" t="s">
        <v>168</v>
      </c>
      <c r="E29" s="48" t="s">
        <v>6</v>
      </c>
      <c r="F29" s="49" t="s">
        <v>9</v>
      </c>
      <c r="G29" s="2">
        <v>12</v>
      </c>
      <c r="H29" s="50" t="s">
        <v>24</v>
      </c>
      <c r="I29" s="48"/>
      <c r="J29" s="49"/>
      <c r="K29" s="49"/>
      <c r="L29" s="49"/>
      <c r="M29" s="49"/>
      <c r="N29" s="51">
        <v>1</v>
      </c>
      <c r="O29" s="46" t="s">
        <v>29</v>
      </c>
      <c r="P29" s="49"/>
      <c r="Q29" s="52"/>
    </row>
    <row r="30" spans="1:17" ht="30.75" customHeight="1" x14ac:dyDescent="0.25">
      <c r="A30" s="8" t="s">
        <v>113</v>
      </c>
      <c r="B30" s="17" t="s">
        <v>111</v>
      </c>
      <c r="C30" s="18" t="s">
        <v>114</v>
      </c>
      <c r="D30" s="5" t="s">
        <v>150</v>
      </c>
      <c r="E30" s="48" t="s">
        <v>28</v>
      </c>
      <c r="F30" s="49" t="s">
        <v>9</v>
      </c>
      <c r="G30" s="2">
        <v>4</v>
      </c>
      <c r="H30" s="50" t="s">
        <v>29</v>
      </c>
      <c r="I30" s="48"/>
      <c r="J30" s="49"/>
      <c r="K30" s="49"/>
      <c r="L30" s="49"/>
      <c r="M30" s="49"/>
      <c r="N30" s="51">
        <v>1</v>
      </c>
      <c r="O30" s="46" t="s">
        <v>29</v>
      </c>
      <c r="P30" s="49"/>
      <c r="Q30" s="52"/>
    </row>
    <row r="31" spans="1:17" ht="30.75" customHeight="1" x14ac:dyDescent="0.25">
      <c r="A31" s="8" t="s">
        <v>15</v>
      </c>
      <c r="B31" s="12" t="s">
        <v>16</v>
      </c>
      <c r="C31" s="18" t="s">
        <v>17</v>
      </c>
      <c r="D31" s="6" t="s">
        <v>166</v>
      </c>
      <c r="E31" s="48" t="s">
        <v>18</v>
      </c>
      <c r="F31" s="49" t="s">
        <v>19</v>
      </c>
      <c r="G31" s="2">
        <v>8</v>
      </c>
      <c r="H31" s="50" t="s">
        <v>8</v>
      </c>
      <c r="I31" s="48" t="s">
        <v>20</v>
      </c>
      <c r="J31" s="49" t="s">
        <v>21</v>
      </c>
      <c r="K31" s="49" t="s">
        <v>22</v>
      </c>
      <c r="L31" s="49" t="s">
        <v>23</v>
      </c>
      <c r="M31" s="49" t="s">
        <v>13</v>
      </c>
      <c r="N31" s="51">
        <v>12.5</v>
      </c>
      <c r="O31" s="46" t="s">
        <v>24</v>
      </c>
      <c r="P31" s="49" t="s">
        <v>25</v>
      </c>
      <c r="Q31" s="52"/>
    </row>
    <row r="32" spans="1:17" ht="30.75" customHeight="1" x14ac:dyDescent="0.25">
      <c r="A32" s="8" t="s">
        <v>100</v>
      </c>
      <c r="B32" s="12" t="s">
        <v>16</v>
      </c>
      <c r="C32" s="18" t="s">
        <v>101</v>
      </c>
      <c r="D32" s="6" t="s">
        <v>164</v>
      </c>
      <c r="E32" s="48" t="s">
        <v>18</v>
      </c>
      <c r="F32" s="49" t="s">
        <v>19</v>
      </c>
      <c r="G32" s="2">
        <v>8</v>
      </c>
      <c r="H32" s="50" t="s">
        <v>8</v>
      </c>
      <c r="I32" s="48" t="s">
        <v>20</v>
      </c>
      <c r="J32" s="49" t="s">
        <v>29</v>
      </c>
      <c r="K32" s="49" t="s">
        <v>18</v>
      </c>
      <c r="L32" s="49" t="s">
        <v>36</v>
      </c>
      <c r="M32" s="49" t="s">
        <v>102</v>
      </c>
      <c r="N32" s="51">
        <v>13.5</v>
      </c>
      <c r="O32" s="46" t="s">
        <v>24</v>
      </c>
      <c r="P32" s="49" t="s">
        <v>14</v>
      </c>
      <c r="Q32" s="52"/>
    </row>
    <row r="33" spans="1:17" ht="30.75" customHeight="1" x14ac:dyDescent="0.25">
      <c r="A33" s="8" t="s">
        <v>122</v>
      </c>
      <c r="B33" s="12" t="s">
        <v>16</v>
      </c>
      <c r="C33" s="18" t="s">
        <v>123</v>
      </c>
      <c r="D33" s="6" t="s">
        <v>165</v>
      </c>
      <c r="E33" s="48" t="s">
        <v>86</v>
      </c>
      <c r="F33" s="49" t="s">
        <v>9</v>
      </c>
      <c r="G33" s="2">
        <v>20</v>
      </c>
      <c r="H33" s="50" t="s">
        <v>10</v>
      </c>
      <c r="I33" s="48"/>
      <c r="J33" s="49"/>
      <c r="K33" s="49"/>
      <c r="L33" s="49"/>
      <c r="M33" s="49"/>
      <c r="N33" s="51">
        <v>1</v>
      </c>
      <c r="O33" s="46" t="s">
        <v>29</v>
      </c>
      <c r="P33" s="49"/>
      <c r="Q33" s="52"/>
    </row>
    <row r="34" spans="1:17" ht="30.75" customHeight="1" x14ac:dyDescent="0.25">
      <c r="A34" s="8" t="s">
        <v>115</v>
      </c>
      <c r="B34" s="12" t="s">
        <v>16</v>
      </c>
      <c r="C34" s="18" t="s">
        <v>116</v>
      </c>
      <c r="D34" s="6" t="s">
        <v>167</v>
      </c>
      <c r="E34" s="48" t="s">
        <v>86</v>
      </c>
      <c r="F34" s="49" t="s">
        <v>34</v>
      </c>
      <c r="G34" s="2">
        <v>15</v>
      </c>
      <c r="H34" s="50" t="s">
        <v>24</v>
      </c>
      <c r="I34" s="48"/>
      <c r="J34" s="49"/>
      <c r="K34" s="49"/>
      <c r="L34" s="49"/>
      <c r="M34" s="49"/>
      <c r="N34" s="51">
        <v>1</v>
      </c>
      <c r="O34" s="46" t="s">
        <v>29</v>
      </c>
      <c r="P34" s="49"/>
      <c r="Q34" s="52"/>
    </row>
    <row r="35" spans="1:17" ht="30.75" customHeight="1" x14ac:dyDescent="0.25">
      <c r="A35" s="8" t="s">
        <v>120</v>
      </c>
      <c r="B35" s="12" t="s">
        <v>16</v>
      </c>
      <c r="C35" s="18" t="s">
        <v>121</v>
      </c>
      <c r="D35" s="5" t="s">
        <v>151</v>
      </c>
      <c r="E35" s="48" t="s">
        <v>28</v>
      </c>
      <c r="F35" s="49" t="s">
        <v>19</v>
      </c>
      <c r="G35" s="2">
        <v>1</v>
      </c>
      <c r="H35" s="50" t="s">
        <v>29</v>
      </c>
      <c r="I35" s="48"/>
      <c r="J35" s="49"/>
      <c r="K35" s="49"/>
      <c r="L35" s="49"/>
      <c r="M35" s="49"/>
      <c r="N35" s="51">
        <v>1</v>
      </c>
      <c r="O35" s="46" t="s">
        <v>29</v>
      </c>
      <c r="P35" s="49"/>
      <c r="Q35" s="52"/>
    </row>
    <row r="36" spans="1:17" ht="30.75" customHeight="1" x14ac:dyDescent="0.25">
      <c r="A36" s="8" t="s">
        <v>72</v>
      </c>
      <c r="B36" s="13" t="s">
        <v>73</v>
      </c>
      <c r="C36" s="18" t="s">
        <v>74</v>
      </c>
      <c r="D36" s="5" t="s">
        <v>152</v>
      </c>
      <c r="E36" s="48" t="s">
        <v>18</v>
      </c>
      <c r="F36" s="49" t="s">
        <v>19</v>
      </c>
      <c r="G36" s="2">
        <v>8</v>
      </c>
      <c r="H36" s="50" t="s">
        <v>8</v>
      </c>
      <c r="I36" s="48" t="s">
        <v>9</v>
      </c>
      <c r="J36" s="49" t="s">
        <v>29</v>
      </c>
      <c r="K36" s="49" t="s">
        <v>11</v>
      </c>
      <c r="L36" s="49" t="s">
        <v>12</v>
      </c>
      <c r="M36" s="49" t="s">
        <v>13</v>
      </c>
      <c r="N36" s="51">
        <v>14</v>
      </c>
      <c r="O36" s="46" t="s">
        <v>24</v>
      </c>
      <c r="P36" s="49" t="s">
        <v>14</v>
      </c>
      <c r="Q36" s="52"/>
    </row>
    <row r="37" spans="1:17" ht="30.75" customHeight="1" x14ac:dyDescent="0.25">
      <c r="A37" s="8" t="s">
        <v>103</v>
      </c>
      <c r="B37" s="13" t="s">
        <v>73</v>
      </c>
      <c r="C37" s="18" t="s">
        <v>104</v>
      </c>
      <c r="D37" s="4" t="s">
        <v>163</v>
      </c>
      <c r="E37" s="48"/>
      <c r="F37" s="49" t="s">
        <v>34</v>
      </c>
      <c r="G37" s="2">
        <v>10</v>
      </c>
      <c r="H37" s="50" t="s">
        <v>8</v>
      </c>
      <c r="I37" s="48" t="s">
        <v>20</v>
      </c>
      <c r="J37" s="49" t="s">
        <v>29</v>
      </c>
      <c r="K37" s="49" t="s">
        <v>22</v>
      </c>
      <c r="L37" s="49" t="s">
        <v>36</v>
      </c>
      <c r="M37" s="49" t="s">
        <v>30</v>
      </c>
      <c r="N37" s="51">
        <v>10</v>
      </c>
      <c r="O37" s="46" t="s">
        <v>24</v>
      </c>
      <c r="P37" s="49" t="s">
        <v>14</v>
      </c>
      <c r="Q37" s="52"/>
    </row>
    <row r="38" spans="1:17" ht="30.75" customHeight="1" x14ac:dyDescent="0.25">
      <c r="A38" s="8" t="s">
        <v>105</v>
      </c>
      <c r="B38" s="14" t="s">
        <v>106</v>
      </c>
      <c r="C38" s="18" t="s">
        <v>107</v>
      </c>
      <c r="D38" s="5" t="s">
        <v>153</v>
      </c>
      <c r="E38" s="48" t="s">
        <v>86</v>
      </c>
      <c r="F38" s="49" t="s">
        <v>34</v>
      </c>
      <c r="G38" s="2">
        <v>15</v>
      </c>
      <c r="H38" s="50" t="s">
        <v>24</v>
      </c>
      <c r="I38" s="48" t="s">
        <v>20</v>
      </c>
      <c r="J38" s="49" t="s">
        <v>18</v>
      </c>
      <c r="K38" s="49" t="s">
        <v>18</v>
      </c>
      <c r="L38" s="49" t="s">
        <v>12</v>
      </c>
      <c r="M38" s="49" t="s">
        <v>13</v>
      </c>
      <c r="N38" s="51">
        <v>15.5</v>
      </c>
      <c r="O38" s="46" t="s">
        <v>10</v>
      </c>
      <c r="P38" s="49" t="s">
        <v>14</v>
      </c>
      <c r="Q38" s="52"/>
    </row>
    <row r="39" spans="1:17" ht="30.75" customHeight="1" x14ac:dyDescent="0.25">
      <c r="A39" s="8" t="s">
        <v>108</v>
      </c>
      <c r="B39" s="14" t="s">
        <v>106</v>
      </c>
      <c r="C39" s="18" t="s">
        <v>109</v>
      </c>
      <c r="D39" s="5" t="s">
        <v>154</v>
      </c>
      <c r="E39" s="48" t="s">
        <v>28</v>
      </c>
      <c r="F39" s="49" t="s">
        <v>7</v>
      </c>
      <c r="G39" s="2">
        <v>3</v>
      </c>
      <c r="H39" s="50" t="s">
        <v>29</v>
      </c>
      <c r="I39" s="48" t="s">
        <v>9</v>
      </c>
      <c r="J39" s="49" t="s">
        <v>28</v>
      </c>
      <c r="K39" s="49" t="s">
        <v>29</v>
      </c>
      <c r="L39" s="49" t="s">
        <v>45</v>
      </c>
      <c r="M39" s="49" t="s">
        <v>13</v>
      </c>
      <c r="N39" s="51">
        <v>9.1999999999999993</v>
      </c>
      <c r="O39" s="46" t="s">
        <v>24</v>
      </c>
      <c r="P39" s="49" t="s">
        <v>39</v>
      </c>
      <c r="Q39" s="52"/>
    </row>
    <row r="40" spans="1:17" ht="30.75" customHeight="1" x14ac:dyDescent="0.25">
      <c r="A40" s="8" t="s">
        <v>75</v>
      </c>
      <c r="B40" s="15" t="s">
        <v>48</v>
      </c>
      <c r="C40" s="18" t="s">
        <v>76</v>
      </c>
      <c r="D40" s="5" t="s">
        <v>155</v>
      </c>
      <c r="E40" s="48" t="s">
        <v>28</v>
      </c>
      <c r="F40" s="49" t="s">
        <v>34</v>
      </c>
      <c r="G40" s="2">
        <v>2</v>
      </c>
      <c r="H40" s="50" t="s">
        <v>29</v>
      </c>
      <c r="I40" s="48" t="s">
        <v>9</v>
      </c>
      <c r="J40" s="49" t="s">
        <v>29</v>
      </c>
      <c r="K40" s="49" t="s">
        <v>29</v>
      </c>
      <c r="L40" s="49" t="s">
        <v>12</v>
      </c>
      <c r="M40" s="49" t="s">
        <v>13</v>
      </c>
      <c r="N40" s="51">
        <v>12.4</v>
      </c>
      <c r="O40" s="46" t="s">
        <v>24</v>
      </c>
      <c r="P40" s="49" t="s">
        <v>39</v>
      </c>
      <c r="Q40" s="52"/>
    </row>
    <row r="41" spans="1:17" ht="30.75" customHeight="1" x14ac:dyDescent="0.25">
      <c r="A41" s="8" t="s">
        <v>47</v>
      </c>
      <c r="B41" s="15" t="s">
        <v>48</v>
      </c>
      <c r="C41" s="18" t="s">
        <v>49</v>
      </c>
      <c r="D41" s="6" t="s">
        <v>161</v>
      </c>
      <c r="E41" s="48" t="s">
        <v>28</v>
      </c>
      <c r="F41" s="49" t="s">
        <v>19</v>
      </c>
      <c r="G41" s="2">
        <v>1</v>
      </c>
      <c r="H41" s="50" t="s">
        <v>29</v>
      </c>
      <c r="I41" s="48" t="s">
        <v>7</v>
      </c>
      <c r="J41" s="49" t="s">
        <v>21</v>
      </c>
      <c r="K41" s="49" t="s">
        <v>11</v>
      </c>
      <c r="L41" s="49" t="s">
        <v>12</v>
      </c>
      <c r="M41" s="49" t="s">
        <v>30</v>
      </c>
      <c r="N41" s="51">
        <v>13.5</v>
      </c>
      <c r="O41" s="46" t="s">
        <v>24</v>
      </c>
      <c r="P41" s="49" t="s">
        <v>39</v>
      </c>
      <c r="Q41" s="52"/>
    </row>
    <row r="42" spans="1:17" ht="30.75" customHeight="1" x14ac:dyDescent="0.25">
      <c r="A42" s="8" t="s">
        <v>80</v>
      </c>
      <c r="B42" s="16" t="s">
        <v>78</v>
      </c>
      <c r="C42" s="18" t="s">
        <v>81</v>
      </c>
      <c r="D42" s="5" t="s">
        <v>156</v>
      </c>
      <c r="E42" s="48" t="s">
        <v>6</v>
      </c>
      <c r="F42" s="49" t="s">
        <v>7</v>
      </c>
      <c r="G42" s="2">
        <v>12</v>
      </c>
      <c r="H42" s="50" t="s">
        <v>24</v>
      </c>
      <c r="I42" s="48" t="s">
        <v>7</v>
      </c>
      <c r="J42" s="49" t="s">
        <v>29</v>
      </c>
      <c r="K42" s="49" t="s">
        <v>18</v>
      </c>
      <c r="L42" s="49" t="s">
        <v>45</v>
      </c>
      <c r="M42" s="49" t="s">
        <v>46</v>
      </c>
      <c r="N42" s="51">
        <v>7.8</v>
      </c>
      <c r="O42" s="46" t="s">
        <v>24</v>
      </c>
      <c r="P42" s="49" t="s">
        <v>39</v>
      </c>
      <c r="Q42" s="52"/>
    </row>
    <row r="43" spans="1:17" ht="30.75" customHeight="1" x14ac:dyDescent="0.25">
      <c r="A43" s="8" t="s">
        <v>77</v>
      </c>
      <c r="B43" s="16" t="s">
        <v>78</v>
      </c>
      <c r="C43" s="18" t="s">
        <v>79</v>
      </c>
      <c r="D43" s="5" t="s">
        <v>157</v>
      </c>
      <c r="E43" s="48" t="s">
        <v>6</v>
      </c>
      <c r="F43" s="49" t="s">
        <v>9</v>
      </c>
      <c r="G43" s="2">
        <v>13</v>
      </c>
      <c r="H43" s="50" t="s">
        <v>24</v>
      </c>
      <c r="I43" s="48" t="s">
        <v>9</v>
      </c>
      <c r="J43" s="49" t="s">
        <v>29</v>
      </c>
      <c r="K43" s="49" t="s">
        <v>29</v>
      </c>
      <c r="L43" s="49" t="s">
        <v>45</v>
      </c>
      <c r="M43" s="49" t="s">
        <v>46</v>
      </c>
      <c r="N43" s="51">
        <v>12</v>
      </c>
      <c r="O43" s="46" t="s">
        <v>24</v>
      </c>
      <c r="P43" s="49" t="s">
        <v>39</v>
      </c>
      <c r="Q43" s="52"/>
    </row>
    <row r="44" spans="1:17" ht="30.75" customHeight="1" thickBot="1" x14ac:dyDescent="0.3">
      <c r="A44" s="19" t="s">
        <v>124</v>
      </c>
      <c r="B44" s="20" t="s">
        <v>125</v>
      </c>
      <c r="C44" s="21" t="s">
        <v>126</v>
      </c>
      <c r="D44" s="22" t="s">
        <v>162</v>
      </c>
      <c r="E44" s="53" t="s">
        <v>18</v>
      </c>
      <c r="F44" s="54" t="s">
        <v>9</v>
      </c>
      <c r="G44" s="3">
        <v>18</v>
      </c>
      <c r="H44" s="55" t="s">
        <v>10</v>
      </c>
      <c r="I44" s="53"/>
      <c r="J44" s="54"/>
      <c r="K44" s="54"/>
      <c r="L44" s="54"/>
      <c r="M44" s="54"/>
      <c r="N44" s="56">
        <v>1</v>
      </c>
      <c r="O44" s="47" t="s">
        <v>29</v>
      </c>
      <c r="P44" s="54"/>
      <c r="Q44" s="57"/>
    </row>
    <row r="45" spans="1:17" ht="15" x14ac:dyDescent="0.25">
      <c r="A45" s="32" t="s">
        <v>128</v>
      </c>
      <c r="B45" s="32"/>
      <c r="C45" s="32"/>
      <c r="D45" s="32"/>
    </row>
  </sheetData>
  <mergeCells count="6">
    <mergeCell ref="A45:D45"/>
    <mergeCell ref="A2:D2"/>
    <mergeCell ref="E2:H2"/>
    <mergeCell ref="I2:Q2"/>
    <mergeCell ref="A1:B1"/>
    <mergeCell ref="C1:Q1"/>
  </mergeCells>
  <conditionalFormatting sqref="C4:C44">
    <cfRule type="colorScale" priority="1">
      <colorScale>
        <cfvo type="min"/>
        <cfvo type="percentile" val="50"/>
        <cfvo type="max"/>
        <color rgb="FFF8696B"/>
        <color rgb="FFFCFCFF"/>
        <color rgb="FF63BE7B"/>
      </colorScale>
    </cfRule>
  </conditionalFormatting>
  <conditionalFormatting sqref="G4:G44">
    <cfRule type="cellIs" priority="6" operator="equal">
      <formula>0</formula>
    </cfRule>
    <cfRule type="colorScale" priority="7">
      <colorScale>
        <cfvo type="num" val="1"/>
        <cfvo type="num" val="12.5"/>
        <cfvo type="num" val="25"/>
        <color rgb="FF00B050"/>
        <color rgb="FFFFFC02"/>
        <color rgb="FFFF0000"/>
      </colorScale>
    </cfRule>
    <cfRule type="expression" dxfId="4" priority="8">
      <formula>MOD(ROW(),2)=0</formula>
    </cfRule>
  </conditionalFormatting>
  <conditionalFormatting sqref="O4:O44">
    <cfRule type="cellIs" dxfId="3" priority="2" operator="equal">
      <formula>"Low"</formula>
    </cfRule>
    <cfRule type="cellIs" dxfId="2" priority="3" operator="equal">
      <formula>"Medium"</formula>
    </cfRule>
    <cfRule type="cellIs" dxfId="1" priority="4" operator="equal">
      <formula>"High"</formula>
    </cfRule>
    <cfRule type="cellIs" dxfId="0" priority="5" operator="equal">
      <formula>"Extreme"</formula>
    </cfRule>
  </conditionalFormatting>
  <pageMargins left="0.7" right="0.7" top="0.75" bottom="0.75" header="0.3" footer="0.3"/>
  <pageSetup orientation="portrait" horizontalDpi="1200" verticalDpi="1200" r:id="rId1"/>
  <headerFooter>
    <oddHeader>&amp;C&amp;"Aptos"&amp;10&amp;K000000 &lt;Public&gt;&amp;1#_x000D_</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47684210F35F4886075960AA3A78F6" ma:contentTypeVersion="14" ma:contentTypeDescription="Create a new document." ma:contentTypeScope="" ma:versionID="32a1dc43e55508d236c1bdf884813d8a">
  <xsd:schema xmlns:xsd="http://www.w3.org/2001/XMLSchema" xmlns:xs="http://www.w3.org/2001/XMLSchema" xmlns:p="http://schemas.microsoft.com/office/2006/metadata/properties" xmlns:ns2="ec374963-ba63-45f1-87bc-3d378b772fa0" xmlns:ns3="5ea7588c-ab7e-4359-b1e3-24f66bfd9da4" targetNamespace="http://schemas.microsoft.com/office/2006/metadata/properties" ma:root="true" ma:fieldsID="10f0a6126f37df7b0beedc156302c899" ns2:_="" ns3:_="">
    <xsd:import namespace="ec374963-ba63-45f1-87bc-3d378b772fa0"/>
    <xsd:import namespace="5ea7588c-ab7e-4359-b1e3-24f66bfd9da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374963-ba63-45f1-87bc-3d378b772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d730cb7-03dd-40e8-a6b8-9b77d2dbf5b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a7588c-ab7e-4359-b1e3-24f66bfd9da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4439c38-206c-4323-96fd-86864c212f92}" ma:internalName="TaxCatchAll" ma:showField="CatchAllData" ma:web="5ea7588c-ab7e-4359-b1e3-24f66bfd9d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c374963-ba63-45f1-87bc-3d378b772fa0">
      <Terms xmlns="http://schemas.microsoft.com/office/infopath/2007/PartnerControls"/>
    </lcf76f155ced4ddcb4097134ff3c332f>
    <TaxCatchAll xmlns="5ea7588c-ab7e-4359-b1e3-24f66bfd9da4" xsi:nil="true"/>
  </documentManagement>
</p:properties>
</file>

<file path=customXml/itemProps1.xml><?xml version="1.0" encoding="utf-8"?>
<ds:datastoreItem xmlns:ds="http://schemas.openxmlformats.org/officeDocument/2006/customXml" ds:itemID="{931BF4F9-40B7-4E72-A01F-C84F8342CA59}">
  <ds:schemaRefs>
    <ds:schemaRef ds:uri="http://schemas.microsoft.com/sharepoint/v3/contenttype/forms"/>
  </ds:schemaRefs>
</ds:datastoreItem>
</file>

<file path=customXml/itemProps2.xml><?xml version="1.0" encoding="utf-8"?>
<ds:datastoreItem xmlns:ds="http://schemas.openxmlformats.org/officeDocument/2006/customXml" ds:itemID="{7D0062CA-9E1A-458B-8BF2-F0978404AD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374963-ba63-45f1-87bc-3d378b772fa0"/>
    <ds:schemaRef ds:uri="5ea7588c-ab7e-4359-b1e3-24f66bfd9d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6519C3-8A76-4000-BC57-0F17D8AD58FF}">
  <ds:schemaRefs>
    <ds:schemaRef ds:uri="http://schemas.microsoft.com/office/2006/metadata/properties"/>
    <ds:schemaRef ds:uri="http://schemas.microsoft.com/office/infopath/2007/PartnerControls"/>
    <ds:schemaRef ds:uri="ec374963-ba63-45f1-87bc-3d378b772fa0"/>
    <ds:schemaRef ds:uri="5ea7588c-ab7e-4359-b1e3-24f66bfd9da4"/>
  </ds:schemaRefs>
</ds:datastoreItem>
</file>

<file path=docMetadata/LabelInfo.xml><?xml version="1.0" encoding="utf-8"?>
<clbl:labelList xmlns:clbl="http://schemas.microsoft.com/office/2020/mipLabelMetadata">
  <clbl:label id="{878e9819-3d07-47f7-9697-834686d925a0}" enabled="1" method="Privileged" siteId="{fd6f305d-c929-4e10-9d46-2e7058aae5e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WI Risk Register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Brooksby, Scott</dc:creator>
  <cp:lastModifiedBy>Brooksby, Scott</cp:lastModifiedBy>
  <dcterms:created xsi:type="dcterms:W3CDTF">2026-03-16T15:20:47Z</dcterms:created>
  <dcterms:modified xsi:type="dcterms:W3CDTF">2026-03-17T14:39:19Z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0x010100EF47684210F35F4886075960AA3A78F6</vt:lpwstr>
  </property>
  <property fmtid="{D5CDD505-2E9C-101B-9397-08002B2CF9AE}" pid="3" name="MediaServiceImageTags">
    <vt:lpwstr/>
  </property>
</Properties>
</file>