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wecc4-my.sharepoint.com/personal/sbrooksby_wecc_org/Documents/Documents/"/>
    </mc:Choice>
  </mc:AlternateContent>
  <xr:revisionPtr revIDLastSave="0" documentId="8_{EE358AD4-4664-4198-8A38-E5C8DFA5A7EE}" xr6:coauthVersionLast="47" xr6:coauthVersionMax="47" xr10:uidLastSave="{00000000-0000-0000-0000-000000000000}"/>
  <bookViews>
    <workbookView xWindow="-21510" yWindow="-16297" windowWidth="28995" windowHeight="16395" xr2:uid="{5887ACE4-C49D-406A-B748-2ED4365F711B}"/>
  </bookViews>
  <sheets>
    <sheet name="WI Risk Register" sheetId="1" r:id="rId1"/>
    <sheet name="Reference" sheetId="2" state="hidden" r:id="rId2"/>
  </sheets>
  <externalReferences>
    <externalReference r:id="rId3"/>
  </externalReferences>
  <definedNames>
    <definedName name="query__4" localSheetId="0" hidden="1">'WI Risk Register'!$A$3:$V$54</definedName>
    <definedName name="Type">'[1]Risk Assessment &amp; Control'!#REF!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08D858A-F0AB-47E4-98A8-633F092FF2ED}" odcFile="C:\Users\sbrooksby\Downloads\query (4).iqy" keepAlive="1" name="query (4)" type="5" refreshedVersion="8" minRefreshableVersion="3" saveData="1">
    <dbPr connection="Provider=Microsoft.Office.List.OLEDB.2.0;Data Source=&quot;&quot;;ApplicationName=Excel;Version=12.0.0.0" command="&lt;LIST&gt;&lt;VIEWGUID&gt;4A952ED9-6DA3-4A61-8A4B-8F81AC7A8DA5&lt;/VIEWGUID&gt;&lt;LISTNAME&gt;72c7a1b1-69e3-457c-be2d-c7f8aa08f9ea&lt;/LISTNAME&gt;&lt;LISTWEB&gt;https://wecc4.sharepoint.com/sites/RiskRegister/_vti_bin&lt;/LISTWEB&gt;&lt;LISTSUBWEB&gt;&lt;/LISTSUBWEB&gt;&lt;ROOTFOLDER&gt;&lt;/ROOTFOLDER&gt;&lt;/LIST&gt;" commandType="5"/>
  </connection>
</connections>
</file>

<file path=xl/sharedStrings.xml><?xml version="1.0" encoding="utf-8"?>
<sst xmlns="http://schemas.openxmlformats.org/spreadsheetml/2006/main" count="1172" uniqueCount="375">
  <si>
    <t>WESTERN INTERCONNECTION RISK REGISTER</t>
  </si>
  <si>
    <t>General</t>
  </si>
  <si>
    <t>WECC Analysis</t>
  </si>
  <si>
    <t>RRC Evaluation</t>
  </si>
  <si>
    <t>ID NO.</t>
  </si>
  <si>
    <t>CATEGORY</t>
  </si>
  <si>
    <t>RISK TITLE</t>
  </si>
  <si>
    <t>RISK STATEMENT</t>
  </si>
  <si>
    <t>CONSEQUENCE / IMPACT LEVEL (WECC Analysis)</t>
  </si>
  <si>
    <t>MANDATORY CONTROLS (WECC Analysis)</t>
  </si>
  <si>
    <t>EMERGING TREND (WECC Analysis)</t>
  </si>
  <si>
    <t>EVENT HISTORY (WECC Analysis)</t>
  </si>
  <si>
    <t>LIKELIHOOD LEVEL (WECC Analysis)</t>
  </si>
  <si>
    <t>EXPECTED RISK TIMEFRAME (WECC Analysis)</t>
  </si>
  <si>
    <t>NATURE OF RISK (WECC Analysis)</t>
  </si>
  <si>
    <t>WEIGHTING SCORE (WECC Analysis)</t>
  </si>
  <si>
    <t>WEIGHTING VALUE (WECC Analysis)</t>
  </si>
  <si>
    <t>RISK PROBABILITY (RRC Evaluation)</t>
  </si>
  <si>
    <t>MATERIALITY (40%) (RRC Evaluation)</t>
  </si>
  <si>
    <t>CONTROLLABILITY (40%) (RRC Evaluation)</t>
  </si>
  <si>
    <t>SPAN (10%) (RRC Evaluation)</t>
  </si>
  <si>
    <t>VELOCITY (10%) (RRC Evaluation)</t>
  </si>
  <si>
    <t>INITIAL RANKING SCORE (RRC Evaluation)</t>
  </si>
  <si>
    <t>INITIAL RANKING (RRC Evaluation)</t>
  </si>
  <si>
    <t>RISK MITIGATION DECISION (RRC Evaluation)</t>
  </si>
  <si>
    <t>INFORMED RISK MITIGATION DECISION COMMENTARY (RRC Evaluation)</t>
  </si>
  <si>
    <t>CRM-001</t>
  </si>
  <si>
    <t>GT: Changing Resource Mix</t>
  </si>
  <si>
    <t>Generation Resource Mix Impacts to Future Transmission Congestion</t>
  </si>
  <si>
    <t>Minor</t>
  </si>
  <si>
    <t>Some</t>
  </si>
  <si>
    <t>Increasing</t>
  </si>
  <si>
    <t>Historical and generally published</t>
  </si>
  <si>
    <t>Likely</t>
  </si>
  <si>
    <t>Long Term (5+ yrs.)</t>
  </si>
  <si>
    <t>Man-Made</t>
  </si>
  <si>
    <t>Medium</t>
  </si>
  <si>
    <t>Almost Certain</t>
  </si>
  <si>
    <t>Moderate</t>
  </si>
  <si>
    <t>&gt; 2 Months</t>
  </si>
  <si>
    <t>&lt; 5 Years</t>
  </si>
  <si>
    <t>High</t>
  </si>
  <si>
    <t>Reduce</t>
  </si>
  <si>
    <t>CYB-001</t>
  </si>
  <si>
    <t>Cybersecurity</t>
  </si>
  <si>
    <t>Artificial Intelligence</t>
  </si>
  <si>
    <t>Near Term (1-5 yrs.)</t>
  </si>
  <si>
    <t>Low</t>
  </si>
  <si>
    <t>Uncontrollable</t>
  </si>
  <si>
    <t>&lt; Month</t>
  </si>
  <si>
    <t>Accept</t>
  </si>
  <si>
    <t>CYB-002</t>
  </si>
  <si>
    <t>Compromised Supply Chain</t>
  </si>
  <si>
    <t>Exists today</t>
  </si>
  <si>
    <t>Possible</t>
  </si>
  <si>
    <t>High Moderate</t>
  </si>
  <si>
    <t>Overnight</t>
  </si>
  <si>
    <t>Transfer</t>
  </si>
  <si>
    <t>CYB-003</t>
  </si>
  <si>
    <t>Cybersecurity in Transmission Planning</t>
  </si>
  <si>
    <t>Insignificant</t>
  </si>
  <si>
    <t>In Place</t>
  </si>
  <si>
    <t>Neutral</t>
  </si>
  <si>
    <t>No historical or minimally publicized</t>
  </si>
  <si>
    <t>Unlikely</t>
  </si>
  <si>
    <t>Negligible</t>
  </si>
  <si>
    <t>Controllable</t>
  </si>
  <si>
    <t>1-2 Months</t>
  </si>
  <si>
    <t>CYB-004</t>
  </si>
  <si>
    <t>Insider Threat</t>
  </si>
  <si>
    <t>Historical and highly publicized</t>
  </si>
  <si>
    <t>Days</t>
  </si>
  <si>
    <t>CYB-005</t>
  </si>
  <si>
    <t>Internet of Things (IoT)</t>
  </si>
  <si>
    <t>None</t>
  </si>
  <si>
    <t>CYB-006</t>
  </si>
  <si>
    <t>Malware</t>
  </si>
  <si>
    <t>1-2 Weeks</t>
  </si>
  <si>
    <t>CYB-007</t>
  </si>
  <si>
    <t>Perimeter Breach</t>
  </si>
  <si>
    <t>Major</t>
  </si>
  <si>
    <t>Hours</t>
  </si>
  <si>
    <t>CYB-008</t>
  </si>
  <si>
    <t>Perimeterless Operational Technology</t>
  </si>
  <si>
    <t>Strong</t>
  </si>
  <si>
    <t>CYB-009</t>
  </si>
  <si>
    <t>Phishing and Social Engineering</t>
  </si>
  <si>
    <t>CYB-010</t>
  </si>
  <si>
    <t>Physical Attacks on Cyber Assets</t>
  </si>
  <si>
    <t>CYB-011</t>
  </si>
  <si>
    <t>Public Cloud / Cloud Computing</t>
  </si>
  <si>
    <t>CYB-012</t>
  </si>
  <si>
    <t>Third Party Operations</t>
  </si>
  <si>
    <t>CYB-013</t>
  </si>
  <si>
    <t>Unauthorized Software &amp; Hardware</t>
  </si>
  <si>
    <t>CYB-014</t>
  </si>
  <si>
    <t>Zero-Day Exploit</t>
  </si>
  <si>
    <t>CYB-015</t>
  </si>
  <si>
    <t>Technology Availability Risk</t>
  </si>
  <si>
    <t>ENE-001</t>
  </si>
  <si>
    <t>Extreme Natural Events</t>
  </si>
  <si>
    <t>Drought (Aridification)</t>
  </si>
  <si>
    <t>Natural</t>
  </si>
  <si>
    <t>ENE-002</t>
  </si>
  <si>
    <t>Large and prolonged heat waves</t>
  </si>
  <si>
    <t>Severe</t>
  </si>
  <si>
    <t>Extreme</t>
  </si>
  <si>
    <t>ENE-003</t>
  </si>
  <si>
    <t>Wildfire</t>
  </si>
  <si>
    <t>ENE-004</t>
  </si>
  <si>
    <t>Cold Weather Preparedness</t>
  </si>
  <si>
    <t>ENE-005</t>
  </si>
  <si>
    <t>Geomagnetic Disturbance</t>
  </si>
  <si>
    <t>ENE-006</t>
  </si>
  <si>
    <t>Haboobs (Extreme Dust Storm)</t>
  </si>
  <si>
    <t>ENE-007</t>
  </si>
  <si>
    <t>Atmospheric Rivers</t>
  </si>
  <si>
    <t>ENE-008</t>
  </si>
  <si>
    <t>Rising Oceans and Coastal Erosion</t>
  </si>
  <si>
    <t>ENE-009</t>
  </si>
  <si>
    <t>Extreme Winds</t>
  </si>
  <si>
    <t>ENE-010</t>
  </si>
  <si>
    <t>Earthquakes</t>
  </si>
  <si>
    <t>ENE-011</t>
  </si>
  <si>
    <t>Tsunamis</t>
  </si>
  <si>
    <t>Unknown</t>
  </si>
  <si>
    <t>ENE-012</t>
  </si>
  <si>
    <t>Volcanic Eruptions</t>
  </si>
  <si>
    <t>IBR-001</t>
  </si>
  <si>
    <t>GT: IBR</t>
  </si>
  <si>
    <t>Performance and Validation Issues</t>
  </si>
  <si>
    <t>IBR-002</t>
  </si>
  <si>
    <t>Inadequate interconnection requirements and commissioning</t>
  </si>
  <si>
    <t>IBR-003</t>
  </si>
  <si>
    <t>Modeling quality issues</t>
  </si>
  <si>
    <t>IBR-004</t>
  </si>
  <si>
    <t>Applicability of GO Registration and NERC Reliability Standards</t>
  </si>
  <si>
    <t>IBR-005</t>
  </si>
  <si>
    <t>System Restoration</t>
  </si>
  <si>
    <t>IBR-006</t>
  </si>
  <si>
    <t>Increasing number of long-term frequency deviations</t>
  </si>
  <si>
    <t>IBR-007</t>
  </si>
  <si>
    <t>Forced Oscillations from Battery Energy Storage Systems.</t>
  </si>
  <si>
    <t>INF-001</t>
  </si>
  <si>
    <t>Infrastructure</t>
  </si>
  <si>
    <t>Supply Chain Constraints</t>
  </si>
  <si>
    <t>INF-002</t>
  </si>
  <si>
    <t>Energy Adequacy Concerns/Energy Efficiency</t>
  </si>
  <si>
    <t>INF-003</t>
  </si>
  <si>
    <t>Misconfiguration</t>
  </si>
  <si>
    <t>INF-004</t>
  </si>
  <si>
    <t>Facility Rating - Ambient Temperature Impacts on Transmission Capacity</t>
  </si>
  <si>
    <t>INF-005</t>
  </si>
  <si>
    <t>Facility Rating - Inconsistent Development and Application of Facility Ratings Methodologies</t>
  </si>
  <si>
    <t>INF-006</t>
  </si>
  <si>
    <t>TO/TOP Registration Gaps with BES-Level Generation Tie-lines</t>
  </si>
  <si>
    <t>INF-007</t>
  </si>
  <si>
    <t>Default Temperature Ratings</t>
  </si>
  <si>
    <t>OTH-001</t>
  </si>
  <si>
    <t>Other</t>
  </si>
  <si>
    <t>Planning Case Accuracy</t>
  </si>
  <si>
    <t>OTH-002</t>
  </si>
  <si>
    <t>Congested Radio Spectrum</t>
  </si>
  <si>
    <t>PER-001</t>
  </si>
  <si>
    <t>Personnel</t>
  </si>
  <si>
    <t>Workforces Skillset Shortage</t>
  </si>
  <si>
    <t>PER-002</t>
  </si>
  <si>
    <t>Future Pandemics</t>
  </si>
  <si>
    <t>PHY-001</t>
  </si>
  <si>
    <t>Physical Security</t>
  </si>
  <si>
    <t>Substation Sabotage</t>
  </si>
  <si>
    <t>PHY-002</t>
  </si>
  <si>
    <t>Drones and Unmanned Aircraft</t>
  </si>
  <si>
    <t>RES-002</t>
  </si>
  <si>
    <t>GT: Resource Adequacy</t>
  </si>
  <si>
    <t>Energy Policy</t>
  </si>
  <si>
    <t>RES-003</t>
  </si>
  <si>
    <t>Resource Adequacy Forecast Planning</t>
  </si>
  <si>
    <t>RES-004</t>
  </si>
  <si>
    <t>Electrification: Electric Vehicle and Residential and Commercial Heating</t>
  </si>
  <si>
    <t>DATA VALIDATION</t>
  </si>
  <si>
    <t>RISK MATRICES</t>
  </si>
  <si>
    <t>IMPACT MATRICES</t>
  </si>
  <si>
    <t>Impact Levels</t>
  </si>
  <si>
    <t>Mandatory Controls</t>
  </si>
  <si>
    <t>Emerging Trends</t>
  </si>
  <si>
    <t>Event History</t>
  </si>
  <si>
    <t>Likelihood
Levels</t>
  </si>
  <si>
    <t>STATUS 
KEY</t>
  </si>
  <si>
    <t>Expected Time Frame</t>
  </si>
  <si>
    <t>Yes/No</t>
  </si>
  <si>
    <t>NATURE OF RISK</t>
  </si>
  <si>
    <t>ONGOING RISK TREND</t>
  </si>
  <si>
    <t>Impact Areas (SERC)</t>
  </si>
  <si>
    <t>Reliability Risk Matrix (Option #1)</t>
  </si>
  <si>
    <t>IMPACT SCALE (SOURCE: NERC)</t>
  </si>
  <si>
    <t>Not Started</t>
  </si>
  <si>
    <t>Yes</t>
  </si>
  <si>
    <t>N/A</t>
  </si>
  <si>
    <t>System Control</t>
  </si>
  <si>
    <t>Consequence/Impact (C)</t>
  </si>
  <si>
    <t>Likelihood (L)</t>
  </si>
  <si>
    <t>​</t>
  </si>
  <si>
    <t>Financial Impact​</t>
  </si>
  <si>
    <t>Non-financial Impact​</t>
  </si>
  <si>
    <t>In Progress</t>
  </si>
  <si>
    <t>Compliance</t>
  </si>
  <si>
    <t>No</t>
  </si>
  <si>
    <t>Loss of Communication</t>
  </si>
  <si>
    <t>L1</t>
  </si>
  <si>
    <t>L2</t>
  </si>
  <si>
    <t>L3</t>
  </si>
  <si>
    <t>L4</t>
  </si>
  <si>
    <t>L5</t>
  </si>
  <si>
    <t>Numeric/​</t>
  </si>
  <si>
    <t>Decreasing</t>
  </si>
  <si>
    <t>Complete</t>
  </si>
  <si>
    <t>Partial</t>
  </si>
  <si>
    <t>Loss of Generation</t>
  </si>
  <si>
    <t>Very Unlikely</t>
  </si>
  <si>
    <t xml:space="preserve"> Unlikely </t>
  </si>
  <si>
    <t xml:space="preserve">Possible </t>
  </si>
  <si>
    <t xml:space="preserve"> Almost Certain</t>
  </si>
  <si>
    <t>Impact Ranking​</t>
  </si>
  <si>
    <t>Expected Loss/Costs​</t>
  </si>
  <si>
    <t>Financial Misstatement​</t>
  </si>
  <si>
    <t>Strategy​</t>
  </si>
  <si>
    <t>Reputation​</t>
  </si>
  <si>
    <t>Information Security​</t>
  </si>
  <si>
    <t>Legal/Regulatory​</t>
  </si>
  <si>
    <t>Operational ​</t>
  </si>
  <si>
    <t>No historical or publicized</t>
  </si>
  <si>
    <t>On Hold</t>
  </si>
  <si>
    <t>Frequency Performance</t>
  </si>
  <si>
    <t>Loss of Transmission</t>
  </si>
  <si>
    <t>C5</t>
  </si>
  <si>
    <t>Increase of costs impacting long term sustainability. ​</t>
  </si>
  <si>
    <t>Material financial statement misstatement​</t>
  </si>
  <si>
    <t>Inability to achieve business objectives​</t>
  </si>
  <si>
    <t>Ongoing reputational harm that is at national or international level, serious negative media, political, NGO, stakeholder or Board reaction​</t>
  </si>
  <si>
    <t>Critical operational impact requiring shutdown of business services to mitigate exposure. ​</t>
  </si>
  <si>
    <t>Regulators  may severely restrict business and operational activities. Significant risk that NERC will not be recertified as the ERO. Pervasive oversight gaps and/or violations of RS and ROP.​</t>
  </si>
  <si>
    <t>Significant harm to operations and/or long term changes required to business operations. Severe gaps in risk awareness, process effectiveness and  control maturity. ​</t>
  </si>
  <si>
    <t>Overdue</t>
  </si>
  <si>
    <t>Loss of Load</t>
  </si>
  <si>
    <t>C4</t>
  </si>
  <si>
    <r>
      <t>5</t>
    </r>
    <r>
      <rPr>
        <sz val="12"/>
        <color rgb="FF000000"/>
        <rFont val="Calibri"/>
        <family val="2"/>
      </rPr>
      <t>​</t>
    </r>
  </si>
  <si>
    <t>Critical​</t>
  </si>
  <si>
    <t>Material loss/decline (income or assets) of most critical business activity.​</t>
  </si>
  <si>
    <t>and significant internal control environment weaknesses​</t>
  </si>
  <si>
    <t>Infrastructure Damage (Trans, Gen, Comm)</t>
  </si>
  <si>
    <t>C3</t>
  </si>
  <si>
    <r>
      <t>&gt; $6MM</t>
    </r>
    <r>
      <rPr>
        <sz val="12"/>
        <color rgb="FF000000"/>
        <rFont val="Calibri"/>
        <family val="2"/>
      </rPr>
      <t>​</t>
    </r>
  </si>
  <si>
    <t>System Protection</t>
  </si>
  <si>
    <t>C2</t>
  </si>
  <si>
    <t>Material financial loss/decline (income or assets) of significant business activity​</t>
  </si>
  <si>
    <t>Constrained ability to achieve business objectives​</t>
  </si>
  <si>
    <t>Temporary reputational harm that is at national or international level; serious negative media, political, NGO, stakeholder reaction​</t>
  </si>
  <si>
    <t>Major operational impact requiring immediate implementation of alternate tactical controls. Breach, Unauthorized access, lost/stolen assets, misuse of information, ransomware…​</t>
  </si>
  <si>
    <t>Regulators issue significant warnings or fines. Consistent gaps in oversight, repeat violations of RS and ROP. Moderate risk of non-certification. ​</t>
  </si>
  <si>
    <t>Harm to operations across multiple functions,  Regions and management oversight. Significant gaps in risk awareness, process effectiveness and  control maturity. Significant loss of key personnel.​</t>
  </si>
  <si>
    <t>Modeling &amp; Forecasting</t>
  </si>
  <si>
    <t>C1</t>
  </si>
  <si>
    <r>
      <t>4</t>
    </r>
    <r>
      <rPr>
        <sz val="12"/>
        <color rgb="FF000000"/>
        <rFont val="Calibri"/>
        <family val="2"/>
      </rPr>
      <t>​</t>
    </r>
  </si>
  <si>
    <t>High​</t>
  </si>
  <si>
    <r>
      <t>$2MM - $6MM</t>
    </r>
    <r>
      <rPr>
        <sz val="12"/>
        <color rgb="FF000000"/>
        <rFont val="Calibri"/>
        <family val="2"/>
      </rPr>
      <t>​</t>
    </r>
  </si>
  <si>
    <t>Long Term Planning</t>
  </si>
  <si>
    <t>- Short term increases in costs or loss of revenue/income​</t>
  </si>
  <si>
    <t>Other financial statement errors or financial losses​</t>
  </si>
  <si>
    <t>Moderate impact on achievement of business objectives​</t>
  </si>
  <si>
    <t>Reputational harm in a discrete business area or region, or harm that is recoverable. Broad negative media, political, NGO, stakeholder coverage.​</t>
  </si>
  <si>
    <t>Moderate operational impact, requiring new control development. Denial of service attack, malicious code, inadvertent disclosure of data.​</t>
  </si>
  <si>
    <t>Regulators impose remedial actions. Moderate gaps in oversight and non-compliance with RS and ROP. Manageable risk of non-certification. ​</t>
  </si>
  <si>
    <t>Harm to operations in a discrete business area. Moderate but manageable changes required to business operations in a discrete area. Moderate gaps in risk awareness, process effectiveness and  control maturity.  Manageable loss of key personnel.​</t>
  </si>
  <si>
    <t>Technology Integration</t>
  </si>
  <si>
    <r>
      <t>3</t>
    </r>
    <r>
      <rPr>
        <sz val="12"/>
        <color rgb="FF000000"/>
        <rFont val="Calibri"/>
        <family val="2"/>
      </rPr>
      <t>​</t>
    </r>
  </si>
  <si>
    <t>Medium​</t>
  </si>
  <si>
    <t>- Loss or misappropriation of significant assets​</t>
  </si>
  <si>
    <t>Fuel Supply</t>
  </si>
  <si>
    <r>
      <t>$500K - $2MM</t>
    </r>
    <r>
      <rPr>
        <sz val="12"/>
        <color rgb="FF000000"/>
        <rFont val="Calibri"/>
        <family val="2"/>
      </rPr>
      <t>​</t>
    </r>
  </si>
  <si>
    <t>Materiality</t>
  </si>
  <si>
    <t>Controllability</t>
  </si>
  <si>
    <t>Span</t>
  </si>
  <si>
    <t>Velocity</t>
  </si>
  <si>
    <t>Screening</t>
  </si>
  <si>
    <t>MITIGATION EFFECTIVENESS</t>
  </si>
  <si>
    <t>RISK MITIGATION DECISION</t>
  </si>
  <si>
    <t>Transmission &amp; Generation Adequacy</t>
  </si>
  <si>
    <t>Limited impact on the achievement of business objectives/temporary delay in reaching objectives​</t>
  </si>
  <si>
    <t>Minimal reputational exposure. Temporary and limited negative media, political, NGO or stakeholder coverage.​</t>
  </si>
  <si>
    <t>Minor operational impact, where alternative controls do not fully mitigate the deficiency. ​</t>
  </si>
  <si>
    <t>Regulators may impose a minor fine or sanction. General oversight is effective, minimal non-compliance with RS and ROP. Minimal risk of non-certification.  ​</t>
  </si>
  <si>
    <t>Minimal harm or loss to business operations. Minimal changes required to business operations. Isolated gaps in risk awareness, process effectiveness and  control maturity.  Nominal loss of key personnel.​</t>
  </si>
  <si>
    <t>&gt;2 Months</t>
  </si>
  <si>
    <t>Under Review</t>
  </si>
  <si>
    <t>Effective</t>
  </si>
  <si>
    <t>Personnel / Human Resources</t>
  </si>
  <si>
    <r>
      <t>2</t>
    </r>
    <r>
      <rPr>
        <sz val="12"/>
        <color rgb="FF000000"/>
        <rFont val="Calibri"/>
        <family val="2"/>
      </rPr>
      <t>​</t>
    </r>
  </si>
  <si>
    <t>Low​</t>
  </si>
  <si>
    <t>Limited increase in costs​</t>
  </si>
  <si>
    <t>Isolated financial statement error of loss​</t>
  </si>
  <si>
    <t>Further Research Required</t>
  </si>
  <si>
    <t>Highly Effective</t>
  </si>
  <si>
    <t>Avoid</t>
  </si>
  <si>
    <t>Market Disruption</t>
  </si>
  <si>
    <t>&lt; Year</t>
  </si>
  <si>
    <t>Approved</t>
  </si>
  <si>
    <t>Moderately Effective</t>
  </si>
  <si>
    <t>Loss of CEII / NTI Data</t>
  </si>
  <si>
    <r>
      <t>$100K - $500K</t>
    </r>
    <r>
      <rPr>
        <sz val="12"/>
        <color rgb="FF000000"/>
        <rFont val="Calibri"/>
        <family val="2"/>
      </rPr>
      <t>​</t>
    </r>
  </si>
  <si>
    <t>Disapproved</t>
  </si>
  <si>
    <t>Somewhat Effective</t>
  </si>
  <si>
    <t>Insignificant impact on the achievement of business objectives​</t>
  </si>
  <si>
    <t>Possible, isolated, negative media, political, NGO or stakeholder coverage.​</t>
  </si>
  <si>
    <t>Alternative controls mitigating deficiency​</t>
  </si>
  <si>
    <t>Regulators informally suggest mitigating measures. Isolated incidences of non-compliance. No risk of non-certification. ​</t>
  </si>
  <si>
    <t>Generally well controlled functions and/or business operations.  Demonstrated risk awareness, process effectiveness and  control maturity. ​</t>
  </si>
  <si>
    <t>&gt; 5 Years</t>
  </si>
  <si>
    <t>Combined with other Risk</t>
  </si>
  <si>
    <t>Not Effective</t>
  </si>
  <si>
    <r>
      <t>1</t>
    </r>
    <r>
      <rPr>
        <sz val="12"/>
        <color rgb="FF000000"/>
        <rFont val="Calibri"/>
        <family val="2"/>
      </rPr>
      <t>​</t>
    </r>
  </si>
  <si>
    <t>Negligible​</t>
  </si>
  <si>
    <t>Monitor</t>
  </si>
  <si>
    <r>
      <t>&lt;$100K</t>
    </r>
    <r>
      <rPr>
        <sz val="12"/>
        <color rgb="FF000000"/>
        <rFont val="Calibri"/>
        <family val="2"/>
      </rPr>
      <t>​</t>
    </r>
  </si>
  <si>
    <r>
      <rPr>
        <b/>
        <sz val="11"/>
        <color theme="1"/>
        <rFont val="Palatino Linotype"/>
      </rPr>
      <t>Condition:</t>
    </r>
    <r>
      <rPr>
        <sz val="11"/>
        <color theme="1"/>
        <rFont val="Palatino Linotype"/>
        <family val="2"/>
      </rPr>
      <t xml:space="preserve"> Unvetted and unmonitored 3rd-parties operation of cyber assets.
</t>
    </r>
    <r>
      <rPr>
        <b/>
        <sz val="11"/>
        <color theme="1"/>
        <rFont val="Palatino Linotype"/>
      </rPr>
      <t>Consequence:</t>
    </r>
    <r>
      <rPr>
        <sz val="11"/>
        <color theme="1"/>
        <rFont val="Palatino Linotype"/>
        <family val="2"/>
      </rPr>
      <t xml:space="preserve"> Unverified security controls of 3rd-parties can lead to unintended misoperation of cyber assets.
</t>
    </r>
    <r>
      <rPr>
        <b/>
        <sz val="11"/>
        <color theme="1"/>
        <rFont val="Palatino Linotype"/>
      </rPr>
      <t>Cause:</t>
    </r>
    <r>
      <rPr>
        <sz val="11"/>
        <color theme="1"/>
        <rFont val="Palatino Linotype"/>
        <family val="2"/>
      </rPr>
      <t xml:space="preserve"> 3rd-party operation of cyber assets may be necessary as a cost-benefit and may have improved security controls over what a Registered Entity could afford to implement.
</t>
    </r>
  </si>
  <si>
    <r>
      <rPr>
        <b/>
        <sz val="11"/>
        <color theme="1"/>
        <rFont val="Palatino Linotype"/>
      </rPr>
      <t>Condition:</t>
    </r>
    <r>
      <rPr>
        <sz val="11"/>
        <color theme="1"/>
        <rFont val="Palatino Linotype"/>
        <family val="2"/>
      </rPr>
      <t xml:space="preserve"> Sea level rise.
</t>
    </r>
    <r>
      <rPr>
        <b/>
        <sz val="11"/>
        <color theme="1"/>
        <rFont val="Palatino Linotype"/>
      </rPr>
      <t>Consequence:</t>
    </r>
    <r>
      <rPr>
        <sz val="11"/>
        <color theme="1"/>
        <rFont val="Palatino Linotype"/>
        <family val="2"/>
      </rPr>
      <t xml:space="preserve"> Rising water causes beaches to recede and makes structures (including coastal power plants and transmission lines) near them much more vulnerable to storm damage.
</t>
    </r>
    <r>
      <rPr>
        <b/>
        <sz val="11"/>
        <color theme="1"/>
        <rFont val="Palatino Linotype"/>
      </rPr>
      <t>Cause:</t>
    </r>
    <r>
      <rPr>
        <sz val="11"/>
        <color theme="1"/>
        <rFont val="Palatino Linotype"/>
        <family val="2"/>
      </rPr>
      <t xml:space="preserve"> Two different mechanisms with respect to global temperature increases. First, as the oceans absorb heat and warm, seawater expands—taking up more space in the ocean basin and causing a rise in water level. Secondly, the melting of land ice adds water to the oceans.
</t>
    </r>
  </si>
  <si>
    <r>
      <rPr>
        <b/>
        <sz val="11"/>
        <color theme="1"/>
        <rFont val="Palatino Linotype"/>
      </rPr>
      <t xml:space="preserve">Condition: </t>
    </r>
    <r>
      <rPr>
        <sz val="11"/>
        <color theme="1"/>
        <rFont val="Palatino Linotype"/>
        <family val="2"/>
      </rPr>
      <t xml:space="preserve">Traditional transmission planning processes do not include cyber-informed transmission planning approaches that incorporate cybersecurity risks.
</t>
    </r>
    <r>
      <rPr>
        <b/>
        <sz val="11"/>
        <color theme="1"/>
        <rFont val="Palatino Linotype"/>
      </rPr>
      <t>Consequence:</t>
    </r>
    <r>
      <rPr>
        <sz val="11"/>
        <color theme="1"/>
        <rFont val="Palatino Linotype"/>
        <family val="2"/>
      </rPr>
      <t xml:space="preserve"> Excluding these approaches in transmission planning activities can prevent the industry from more effectively mitigating the reliability impacts of cyberattacks.
</t>
    </r>
    <r>
      <rPr>
        <b/>
        <sz val="11"/>
        <color theme="1"/>
        <rFont val="Palatino Linotype"/>
      </rPr>
      <t xml:space="preserve">Cause: 
</t>
    </r>
  </si>
  <si>
    <r>
      <rPr>
        <b/>
        <sz val="11"/>
        <color theme="1"/>
        <rFont val="Palatino Linotype"/>
      </rPr>
      <t>Condition:</t>
    </r>
    <r>
      <rPr>
        <sz val="11"/>
        <color theme="1"/>
        <rFont val="Palatino Linotype"/>
        <family val="2"/>
      </rPr>
      <t xml:space="preserve"> A trusted insider uses their authorized access to deliberately or accidentally harm assets.
</t>
    </r>
    <r>
      <rPr>
        <b/>
        <sz val="11"/>
        <color theme="1"/>
        <rFont val="Palatino Linotype"/>
      </rPr>
      <t>Consequence:</t>
    </r>
    <r>
      <rPr>
        <sz val="11"/>
        <color theme="1"/>
        <rFont val="Palatino Linotype"/>
        <family val="2"/>
      </rPr>
      <t xml:space="preserve"> Unauthorized operation of cyber assets.
</t>
    </r>
    <r>
      <rPr>
        <b/>
        <sz val="11"/>
        <color theme="1"/>
        <rFont val="Palatino Linotype"/>
      </rPr>
      <t>Cause:</t>
    </r>
    <r>
      <rPr>
        <sz val="11"/>
        <color theme="1"/>
        <rFont val="Palatino Linotype"/>
        <family val="2"/>
      </rPr>
      <t xml:space="preserve"> Negligence or willfulness
</t>
    </r>
  </si>
  <si>
    <r>
      <rPr>
        <b/>
        <sz val="11"/>
        <color theme="1"/>
        <rFont val="Palatino Linotype"/>
      </rPr>
      <t>Condition:</t>
    </r>
    <r>
      <rPr>
        <sz val="11"/>
        <color theme="1"/>
        <rFont val="Palatino Linotype"/>
        <family val="2"/>
      </rPr>
      <t xml:space="preserve"> Consumer Internet of Things (IoT) devices connected to the grid’s distribution network.
</t>
    </r>
    <r>
      <rPr>
        <b/>
        <sz val="11"/>
        <color theme="1"/>
        <rFont val="Palatino Linotype"/>
      </rPr>
      <t>Consequence:</t>
    </r>
    <r>
      <rPr>
        <sz val="11"/>
        <color theme="1"/>
        <rFont val="Palatino Linotype"/>
        <family val="2"/>
      </rPr>
      <t xml:space="preserve"> Malicious threat actors could compromise many high-wattage IoT devices (such as air conditioners, heaters, charging stations, Distributed Energy Resources (DER),  etc.) and turn them into a botnet. The malicious actors could then use the botnet to launch a coordinated attack aimed at manipulating the demand across distribution grids.
</t>
    </r>
    <r>
      <rPr>
        <b/>
        <sz val="11"/>
        <color theme="1"/>
        <rFont val="Palatino Linotype"/>
      </rPr>
      <t>Cause:</t>
    </r>
    <r>
      <rPr>
        <sz val="11"/>
        <color theme="1"/>
        <rFont val="Palatino Linotype"/>
        <family val="2"/>
      </rPr>
      <t xml:space="preserve"> Because they can.
</t>
    </r>
  </si>
  <si>
    <r>
      <rPr>
        <b/>
        <sz val="11"/>
        <color theme="1"/>
        <rFont val="Palatino Linotype"/>
      </rPr>
      <t>Condition:</t>
    </r>
    <r>
      <rPr>
        <sz val="11"/>
        <color theme="1"/>
        <rFont val="Palatino Linotype"/>
        <family val="2"/>
      </rPr>
      <t xml:space="preserve"> Infection from any source on any entity's Corporate system of malicious program or code.
</t>
    </r>
    <r>
      <rPr>
        <b/>
        <sz val="11"/>
        <color theme="1"/>
        <rFont val="Palatino Linotype"/>
      </rPr>
      <t>Consequence:</t>
    </r>
    <r>
      <rPr>
        <sz val="11"/>
        <color theme="1"/>
        <rFont val="Palatino Linotype"/>
        <family val="2"/>
      </rPr>
      <t xml:space="preserve"> Hostile, intrusive, and intentionally nasty, malware seeks to invade, damage, or disable computers, computer systems, networks, tablets, and mobile devices, often by taking partial control over a device’s operations. 
</t>
    </r>
    <r>
      <rPr>
        <b/>
        <sz val="11"/>
        <color theme="1"/>
        <rFont val="Palatino Linotype"/>
      </rPr>
      <t>Cause:</t>
    </r>
    <r>
      <rPr>
        <sz val="11"/>
        <color theme="1"/>
        <rFont val="Palatino Linotype"/>
        <family val="2"/>
      </rPr>
      <t xml:space="preserve"> Likely to control or extort
</t>
    </r>
  </si>
  <si>
    <r>
      <rPr>
        <b/>
        <sz val="11"/>
        <color theme="1"/>
        <rFont val="Palatino Linotype"/>
      </rPr>
      <t>Condition:</t>
    </r>
    <r>
      <rPr>
        <sz val="11"/>
        <color theme="1"/>
        <rFont val="Palatino Linotype"/>
        <family val="2"/>
      </rPr>
      <t xml:space="preserve"> Unauthorized actions on the digital assets within an organizational network.
</t>
    </r>
    <r>
      <rPr>
        <b/>
        <sz val="11"/>
        <color theme="1"/>
        <rFont val="Palatino Linotype"/>
      </rPr>
      <t>Consequence:</t>
    </r>
    <r>
      <rPr>
        <sz val="11"/>
        <color theme="1"/>
        <rFont val="Palatino Linotype"/>
        <family val="2"/>
      </rPr>
      <t xml:space="preserve"> Upon infiltration, malicious parties may leverage other hacking activities, such as malware and endpoint attacks, to attack the entity network.
</t>
    </r>
    <r>
      <rPr>
        <b/>
        <sz val="11"/>
        <color theme="1"/>
        <rFont val="Palatino Linotype"/>
      </rPr>
      <t>Cause:</t>
    </r>
    <r>
      <rPr>
        <sz val="11"/>
        <color theme="1"/>
        <rFont val="Palatino Linotype"/>
        <family val="2"/>
      </rPr>
      <t xml:space="preserve"> Desire to control.
</t>
    </r>
  </si>
  <si>
    <r>
      <rPr>
        <b/>
        <sz val="11"/>
        <color theme="1"/>
        <rFont val="Palatino Linotype"/>
      </rPr>
      <t>Condition:</t>
    </r>
    <r>
      <rPr>
        <sz val="11"/>
        <color theme="1"/>
        <rFont val="Palatino Linotype"/>
        <family val="2"/>
      </rPr>
      <t xml:space="preserve"> Threat actor exploits trusted single insider access to harm critical cyber assets.
</t>
    </r>
    <r>
      <rPr>
        <b/>
        <sz val="11"/>
        <color theme="1"/>
        <rFont val="Palatino Linotype"/>
      </rPr>
      <t xml:space="preserve">Consequence: </t>
    </r>
    <r>
      <rPr>
        <sz val="11"/>
        <color theme="1"/>
        <rFont val="Palatino Linotype"/>
        <family val="2"/>
      </rPr>
      <t xml:space="preserve">Unauthorized operation of cyber assets.
</t>
    </r>
    <r>
      <rPr>
        <b/>
        <sz val="11"/>
        <color theme="1"/>
        <rFont val="Palatino Linotype"/>
      </rPr>
      <t>Cause:</t>
    </r>
    <r>
      <rPr>
        <sz val="11"/>
        <color theme="1"/>
        <rFont val="Palatino Linotype"/>
        <family val="2"/>
      </rPr>
      <t xml:space="preserve"> Desire to control, often financial motivation.
</t>
    </r>
  </si>
  <si>
    <r>
      <rPr>
        <b/>
        <sz val="11"/>
        <color theme="1"/>
        <rFont val="Palatino Linotype"/>
      </rPr>
      <t>Condition:</t>
    </r>
    <r>
      <rPr>
        <sz val="11"/>
        <color theme="1"/>
        <rFont val="Palatino Linotype"/>
        <family val="2"/>
      </rPr>
      <t xml:space="preserve"> Insufficient physical controls to protect against unauthorized physical access to cyber assets.
</t>
    </r>
    <r>
      <rPr>
        <b/>
        <sz val="11"/>
        <color theme="1"/>
        <rFont val="Palatino Linotype"/>
      </rPr>
      <t>Consequence:</t>
    </r>
    <r>
      <rPr>
        <sz val="11"/>
        <color theme="1"/>
        <rFont val="Palatino Linotype"/>
        <family val="2"/>
      </rPr>
      <t xml:space="preserve"> Threat actors can exploit hardware and software that they can gain physical access to.
</t>
    </r>
    <r>
      <rPr>
        <b/>
        <sz val="11"/>
        <color theme="1"/>
        <rFont val="Palatino Linotype"/>
      </rPr>
      <t>Cause:</t>
    </r>
    <r>
      <rPr>
        <sz val="11"/>
        <color theme="1"/>
        <rFont val="Palatino Linotype"/>
        <family val="2"/>
      </rPr>
      <t xml:space="preserve"> Desire to control.
</t>
    </r>
  </si>
  <si>
    <r>
      <rPr>
        <b/>
        <sz val="11"/>
        <color theme="1"/>
        <rFont val="Palatino Linotype"/>
      </rPr>
      <t>Condition:</t>
    </r>
    <r>
      <rPr>
        <sz val="11"/>
        <color theme="1"/>
        <rFont val="Palatino Linotype"/>
        <family val="2"/>
      </rPr>
      <t xml:space="preserve"> Cloud computing is a model for enabling universal, convenient, and on-demand network access to a shared pool of configurable computing resources, such as networks, servers, storage (data), applications, and services that can be quickly provisioned and discarded with minimal internal management effort or interaction with the cloud services provider.
</t>
    </r>
    <r>
      <rPr>
        <b/>
        <sz val="11"/>
        <color theme="1"/>
        <rFont val="Palatino Linotype"/>
      </rPr>
      <t>Consequence:</t>
    </r>
    <r>
      <rPr>
        <sz val="11"/>
        <color theme="1"/>
        <rFont val="Palatino Linotype"/>
        <family val="2"/>
      </rPr>
      <t xml:space="preserve"> Using such services to maintain or control Western Interconnection (WI) BPS resources can introduce a new threat vector for threat actors to exploit that is outside the ownership of Registered Entities.
</t>
    </r>
    <r>
      <rPr>
        <b/>
        <sz val="11"/>
        <color theme="1"/>
        <rFont val="Palatino Linotype"/>
      </rPr>
      <t xml:space="preserve">Cause: 
</t>
    </r>
  </si>
  <si>
    <r>
      <rPr>
        <b/>
        <sz val="11"/>
        <color theme="1"/>
        <rFont val="Palatino Linotype"/>
      </rPr>
      <t>Condition:</t>
    </r>
    <r>
      <rPr>
        <sz val="11"/>
        <color theme="1"/>
        <rFont val="Palatino Linotype"/>
        <family val="2"/>
      </rPr>
      <t xml:space="preserve"> Unauthorized software and hardware within an organizational network. This includes authorized software and hardware that is end-of-life or unmaintained to the point of vulnerability.
</t>
    </r>
    <r>
      <rPr>
        <b/>
        <sz val="11"/>
        <color theme="1"/>
        <rFont val="Palatino Linotype"/>
      </rPr>
      <t>Consequence:</t>
    </r>
    <r>
      <rPr>
        <sz val="11"/>
        <color theme="1"/>
        <rFont val="Palatino Linotype"/>
        <family val="2"/>
      </rPr>
      <t xml:space="preserve"> Threat actors can exploit hardware and software that is unknown to entity personnel or is in a vulnerable state, leading to attack on the entity network.
</t>
    </r>
    <r>
      <rPr>
        <b/>
        <sz val="11"/>
        <color theme="1"/>
        <rFont val="Palatino Linotype"/>
      </rPr>
      <t>Cause:</t>
    </r>
    <r>
      <rPr>
        <sz val="11"/>
        <color theme="1"/>
        <rFont val="Palatino Linotype"/>
        <family val="2"/>
      </rPr>
      <t xml:space="preserve"> Desire to control.
</t>
    </r>
  </si>
  <si>
    <r>
      <rPr>
        <b/>
        <sz val="11"/>
        <color theme="1"/>
        <rFont val="Palatino Linotype"/>
      </rPr>
      <t>Condition:</t>
    </r>
    <r>
      <rPr>
        <sz val="11"/>
        <color theme="1"/>
        <rFont val="Palatino Linotype"/>
        <family val="2"/>
      </rPr>
      <t xml:space="preserve"> A computer-software vulnerability previously unknown to those who interested in its mitigation.
</t>
    </r>
    <r>
      <rPr>
        <b/>
        <sz val="11"/>
        <color theme="1"/>
        <rFont val="Palatino Linotype"/>
      </rPr>
      <t>Consequence:</t>
    </r>
    <r>
      <rPr>
        <sz val="11"/>
        <color theme="1"/>
        <rFont val="Palatino Linotype"/>
        <family val="2"/>
      </rPr>
      <t xml:space="preserve"> Until the vulnerability is mitigated, hackers can exploit it to adversely affect programs, data, additional computers or a network.
</t>
    </r>
    <r>
      <rPr>
        <b/>
        <sz val="11"/>
        <color theme="1"/>
        <rFont val="Palatino Linotype"/>
      </rPr>
      <t>Cause:</t>
    </r>
    <r>
      <rPr>
        <sz val="11"/>
        <color theme="1"/>
        <rFont val="Palatino Linotype"/>
        <family val="2"/>
      </rPr>
      <t xml:space="preserve"> Because they can
</t>
    </r>
  </si>
  <si>
    <r>
      <rPr>
        <b/>
        <sz val="11"/>
        <color theme="1"/>
        <rFont val="Palatino Linotype"/>
      </rPr>
      <t>Condition:</t>
    </r>
    <r>
      <rPr>
        <sz val="11"/>
        <color theme="1"/>
        <rFont val="Palatino Linotype"/>
        <family val="2"/>
      </rPr>
      <t xml:space="preserve"> Out-of-date systems (electro-mechanical)
</t>
    </r>
    <r>
      <rPr>
        <b/>
        <sz val="11"/>
        <color theme="1"/>
        <rFont val="Palatino Linotype"/>
      </rPr>
      <t>Consequence:</t>
    </r>
    <r>
      <rPr>
        <sz val="11"/>
        <color theme="1"/>
        <rFont val="Palatino Linotype"/>
        <family val="2"/>
      </rPr>
      <t xml:space="preserve"> Functionally unusable to current staff because of the difference between new and old technology. Systems or data are unavailable to the right people at the right time.
</t>
    </r>
    <r>
      <rPr>
        <b/>
        <sz val="11"/>
        <color theme="1"/>
        <rFont val="Palatino Linotype"/>
      </rPr>
      <t>Cause:</t>
    </r>
    <r>
      <rPr>
        <sz val="11"/>
        <color theme="1"/>
        <rFont val="Palatino Linotype"/>
        <family val="2"/>
      </rPr>
      <t xml:space="preserve"> Not investing in consistent technology or an increasing gap between new and old technology.</t>
    </r>
  </si>
  <si>
    <r>
      <rPr>
        <b/>
        <sz val="11"/>
        <color theme="1"/>
        <rFont val="Palatino Linotype"/>
      </rPr>
      <t>Condition:</t>
    </r>
    <r>
      <rPr>
        <sz val="11"/>
        <color theme="1"/>
        <rFont val="Palatino Linotype"/>
        <family val="2"/>
      </rPr>
      <t xml:space="preserve"> Prolonged heat wave events cause stress on the interconnection as BAs ensure there is enough generation to meet the demand and transmission available to transfer it. The impact can also be more significant depending on the size of the heatwave.
</t>
    </r>
    <r>
      <rPr>
        <b/>
        <sz val="11"/>
        <color theme="1"/>
        <rFont val="Palatino Linotype"/>
      </rPr>
      <t>Consequence:</t>
    </r>
    <r>
      <rPr>
        <sz val="11"/>
        <color theme="1"/>
        <rFont val="Palatino Linotype"/>
        <family val="2"/>
      </rPr>
      <t xml:space="preserve"> As experienced in 2020 and 2022 heatwaves, prolonged high temperatures impact transmission availability and all classes of generation. As the ambient temperature rises, de-rates will occur for transmission and generation thermal ratings, causing a lack of transmission and generation availability.
</t>
    </r>
    <r>
      <rPr>
        <b/>
        <sz val="11"/>
        <color theme="1"/>
        <rFont val="Palatino Linotype"/>
      </rPr>
      <t>Cause:</t>
    </r>
    <r>
      <rPr>
        <sz val="11"/>
        <color theme="1"/>
        <rFont val="Palatino Linotype"/>
        <family val="2"/>
      </rPr>
      <t xml:space="preserve"> Beyond our control
</t>
    </r>
  </si>
  <si>
    <r>
      <rPr>
        <b/>
        <sz val="11"/>
        <color theme="1"/>
        <rFont val="Palatino Linotype"/>
      </rPr>
      <t>Condition:</t>
    </r>
    <r>
      <rPr>
        <sz val="11"/>
        <color theme="1"/>
        <rFont val="Palatino Linotype"/>
        <family val="2"/>
      </rPr>
      <t xml:space="preserve"> Wildfires continue to be a risk in the West, creating potential service disruptions and loss of load.
</t>
    </r>
    <r>
      <rPr>
        <b/>
        <sz val="11"/>
        <color theme="1"/>
        <rFont val="Palatino Linotype"/>
      </rPr>
      <t>Consequence:</t>
    </r>
    <r>
      <rPr>
        <sz val="11"/>
        <color theme="1"/>
        <rFont val="Palatino Linotype"/>
        <family val="2"/>
      </rPr>
      <t xml:space="preserve"> Wildfires can impact the electric grid, causing service disruptions to transmission and generation assets by affecting the equipment directly (e.g., fire burning equipment) and indirectly (e.g., smoke causing transmission line arcing, sediment on insulators). Depending on different factors of the fire, like the magnitude or location, the disruptions can be prolonged (e.g., remote areas). In addition, extreme wildfires can create their own climates, which can cause unsafe mitigation conditions slowing restoration or exacerbating its impact and damage caused.  
</t>
    </r>
    <r>
      <rPr>
        <b/>
        <sz val="11"/>
        <color theme="1"/>
        <rFont val="Palatino Linotype"/>
      </rPr>
      <t>Cause:</t>
    </r>
    <r>
      <rPr>
        <sz val="11"/>
        <color theme="1"/>
        <rFont val="Palatino Linotype"/>
        <family val="2"/>
      </rPr>
      <t xml:space="preserve"> Lightning and humans are the two main factors that cause wildfires.
</t>
    </r>
  </si>
  <si>
    <r>
      <rPr>
        <b/>
        <sz val="11"/>
        <color theme="1"/>
        <rFont val="Palatino Linotype"/>
      </rPr>
      <t>Condition:</t>
    </r>
    <r>
      <rPr>
        <sz val="11"/>
        <color theme="1"/>
        <rFont val="Palatino Linotype"/>
        <family val="2"/>
      </rPr>
      <t xml:space="preserve"> Atmospheric rivers are the most significant transport mechanisms of freshwater on Earth. This moisture transport occurs under wind, temperature, and pressure conditions. In December 2022 and January 2023, California experienced nine back-to-back atmospheric rivers, the longest stretch of continuous atmospheric river conditions in 70 years.
</t>
    </r>
    <r>
      <rPr>
        <b/>
        <sz val="11"/>
        <color theme="1"/>
        <rFont val="Palatino Linotype"/>
      </rPr>
      <t>Consequence:</t>
    </r>
    <r>
      <rPr>
        <sz val="11"/>
        <color theme="1"/>
        <rFont val="Palatino Linotype"/>
        <family val="2"/>
      </rPr>
      <t xml:space="preserve"> The 2022–2023 family of atmospheric rivers led to impressive rainfall, snowfall totals, and record-breaking floods. This extreme weather phenomenon created catastrophic mud and debris flows where recent wildfires created burn scar areas. Mud/debris flows can clog rivers and dams, disrupt travel, and cause damage to life and property which also reduces recovery efforts.
</t>
    </r>
    <r>
      <rPr>
        <b/>
        <sz val="11"/>
        <color theme="1"/>
        <rFont val="Palatino Linotype"/>
      </rPr>
      <t>Cause:</t>
    </r>
    <r>
      <rPr>
        <sz val="11"/>
        <color theme="1"/>
        <rFont val="Palatino Linotype"/>
        <family val="2"/>
      </rPr>
      <t xml:space="preserve"> Narrow, elongated corridors of concentrated moisture transport associated with extratropical cyclones.</t>
    </r>
  </si>
  <si>
    <r>
      <rPr>
        <b/>
        <sz val="11"/>
        <color theme="1"/>
        <rFont val="Palatino Linotype"/>
      </rPr>
      <t>Condition</t>
    </r>
    <r>
      <rPr>
        <sz val="11"/>
        <color theme="1"/>
        <rFont val="Palatino Linotype"/>
        <family val="2"/>
      </rPr>
      <t xml:space="preserve">: In the Western Interconnection, specific areas are more prone to earthquake events than others. These areas are primarily along the West Coast and in the Pacific Northwest. The Cascadia Subduction zone is significant for the Pacific Northwest and can have extreme implications.  Increased seismic activity results from the massive loss of groundwater experienced since the western drought began. 
</t>
    </r>
    <r>
      <rPr>
        <b/>
        <sz val="11"/>
        <color theme="1"/>
        <rFont val="Palatino Linotype"/>
      </rPr>
      <t>Consequence</t>
    </r>
    <r>
      <rPr>
        <sz val="11"/>
        <color theme="1"/>
        <rFont val="Palatino Linotype"/>
        <family val="2"/>
      </rPr>
      <t xml:space="preserve">: Critical infrastructure in an earthquake-damaged area will be out of service for an extended period. A major earthquake (7.0 – 7.9) or greater will damage well-designed infrastructure. Oceanic earthquakes can generate Tsunamis, causing extensive damage along the coastal regions where generation is located.
</t>
    </r>
    <r>
      <rPr>
        <b/>
        <sz val="11"/>
        <color theme="1"/>
        <rFont val="Palatino Linotype"/>
      </rPr>
      <t>Cause</t>
    </r>
    <r>
      <rPr>
        <sz val="11"/>
        <color theme="1"/>
        <rFont val="Palatino Linotype"/>
        <family val="2"/>
      </rPr>
      <t xml:space="preserve">: An earthquake is the shaking of the surface of the Earth resulting from a sudden release of energy in the Earth's lithosphere that creates seismic waves.
</t>
    </r>
  </si>
  <si>
    <r>
      <rPr>
        <b/>
        <sz val="11"/>
        <color theme="1"/>
        <rFont val="Palatino Linotype"/>
      </rPr>
      <t>Condition:</t>
    </r>
    <r>
      <rPr>
        <sz val="11"/>
        <color theme="1"/>
        <rFont val="Palatino Linotype"/>
        <family val="2"/>
      </rPr>
      <t xml:space="preserve"> Volcanoes are often found where tectonic plates diverge or converge, and most are underwater. Known volcanos in the Northwest are Mount Rainier, Mount Hood, Mount Adams, Mount St. Helens, and Glacier Peak, located in the Cascade Range. The western part of North and South America makes up the extreme eastern edge of the area known as the “Ring of Fire,” “Circum-Pacific Belt,” or the “Circum-Pacific Ring,” which is known for tectonic plate movement, volcanos, and subduction areas.
</t>
    </r>
    <r>
      <rPr>
        <b/>
        <sz val="11"/>
        <color theme="1"/>
        <rFont val="Palatino Linotype"/>
      </rPr>
      <t>Consequence:</t>
    </r>
    <r>
      <rPr>
        <sz val="11"/>
        <color theme="1"/>
        <rFont val="Palatino Linotype"/>
        <family val="2"/>
      </rPr>
      <t xml:space="preserve"> Significant volcanic eruptions near critical infrastructure will render it inoperable, and terrain changes may make replacement take months to years.
</t>
    </r>
    <r>
      <rPr>
        <b/>
        <sz val="11"/>
        <color theme="1"/>
        <rFont val="Palatino Linotype"/>
      </rPr>
      <t>Cause:</t>
    </r>
    <r>
      <rPr>
        <sz val="11"/>
        <color theme="1"/>
        <rFont val="Palatino Linotype"/>
        <family val="2"/>
      </rPr>
      <t xml:space="preserve"> A volcanic eruption is a rupture in the crust of a planetary-mass object, such as Earth, that allows hot lava, volcanic ash, and gases to escape from a magma chamber below the surface.
</t>
    </r>
  </si>
  <si>
    <r>
      <rPr>
        <b/>
        <sz val="11"/>
        <color theme="1"/>
        <rFont val="Palatino Linotype"/>
      </rPr>
      <t>Condition:</t>
    </r>
    <r>
      <rPr>
        <sz val="11"/>
        <color theme="1"/>
        <rFont val="Palatino Linotype"/>
        <family val="2"/>
      </rPr>
      <t xml:space="preserve"> Lack of studying the actual performance of inverter-based resources and validating is not being performed by applicable entities to avoid large-scale outages and to address systemic performance issues.
</t>
    </r>
    <r>
      <rPr>
        <b/>
        <sz val="11"/>
        <color theme="1"/>
        <rFont val="Palatino Linotype"/>
      </rPr>
      <t>Consequence:</t>
    </r>
    <r>
      <rPr>
        <sz val="11"/>
        <color theme="1"/>
        <rFont val="Palatino Linotype"/>
        <family val="2"/>
      </rPr>
      <t xml:space="preserve"> Multiple large-scale disturbances on the bulk power system have resulted in the abnormal performance of inverter-based resources across several generating resources. These disturbances have exhibited systemic performance issues that have caused unexpected losses of inverter-based generation, with the potential to cause widespread outages.
</t>
    </r>
    <r>
      <rPr>
        <b/>
        <sz val="11"/>
        <color theme="1"/>
        <rFont val="Palatino Linotype"/>
      </rPr>
      <t>Cause:</t>
    </r>
    <r>
      <rPr>
        <sz val="11"/>
        <color theme="1"/>
        <rFont val="Palatino Linotype"/>
        <family val="2"/>
      </rPr>
      <t xml:space="preserve"> Few inverter-based Generator Owners are conducting performance validation activities to validate how the generating facility responds to grid disturbances with a suitable and expected performance.
</t>
    </r>
  </si>
  <si>
    <r>
      <rPr>
        <b/>
        <sz val="11"/>
        <color theme="1"/>
        <rFont val="Palatino Linotype"/>
      </rPr>
      <t>Condition:</t>
    </r>
    <r>
      <rPr>
        <sz val="11"/>
        <color theme="1"/>
        <rFont val="Palatino Linotype"/>
        <family val="2"/>
      </rPr>
      <t xml:space="preserve"> Active interconnection and commissioning requirements set and enforced by applicable entities may not be adequate to provide clarity and consistency for inverter-based resources.
</t>
    </r>
    <r>
      <rPr>
        <b/>
        <sz val="11"/>
        <color theme="1"/>
        <rFont val="Palatino Linotype"/>
      </rPr>
      <t>Consequences:</t>
    </r>
    <r>
      <rPr>
        <sz val="11"/>
        <color theme="1"/>
        <rFont val="Palatino Linotype"/>
        <family val="2"/>
      </rPr>
      <t xml:space="preserve"> A critical component of the interconnection process is the commissioning and trial operation period immediately before commercial operation. These activities ensure the plant has been modeled, studied, designed, constructed, and configured to match the expectations and requirements of the local interconnecting utility (and per the interconnection procedures). Industry stakeholders from both generation and transmission have concerns about the commission testing procedures, seeking clarity and consistency on what these processes entail.
</t>
    </r>
    <r>
      <rPr>
        <b/>
        <sz val="11"/>
        <color theme="1"/>
        <rFont val="Palatino Linotype"/>
      </rPr>
      <t>Cause:</t>
    </r>
    <r>
      <rPr>
        <sz val="11"/>
        <color theme="1"/>
        <rFont val="Palatino Linotype"/>
        <family val="2"/>
      </rPr>
      <t xml:space="preserve"> Applicable entities may not be implementing the recommendations outlined by NERC and continue to rely mostly on the pro forma GIAs with some modifications for specific topics, which are not comprehensive. Mandatory standards are also not applicable to allow entities to receive accurate and complete data.
</t>
    </r>
  </si>
  <si>
    <r>
      <rPr>
        <b/>
        <sz val="11"/>
        <color theme="1"/>
        <rFont val="Palatino Linotype"/>
      </rPr>
      <t>Condition:</t>
    </r>
    <r>
      <rPr>
        <sz val="11"/>
        <color theme="1"/>
        <rFont val="Palatino Linotype"/>
        <family val="2"/>
      </rPr>
      <t xml:space="preserve"> Model simulations do not adequately represent how inverter-based resources will respond during transients and fault studies.
</t>
    </r>
    <r>
      <rPr>
        <b/>
        <sz val="11"/>
        <color theme="1"/>
        <rFont val="Palatino Linotype"/>
      </rPr>
      <t>Consequence:</t>
    </r>
    <r>
      <rPr>
        <sz val="11"/>
        <color theme="1"/>
        <rFont val="Palatino Linotype"/>
        <family val="2"/>
      </rPr>
      <t xml:space="preserve"> This risk causes a lack of confidence in planning studies and can lead to unforeseen actions in real-time operations, such as loss of generating resources or load shedding. This same risk exists for hybrid resources (e.g., battery and solar), though the modeling can be more nuanced. In addition, due to this inadequacy, the effectiveness of the Western Interconnection UFLS plan could not be verified in the 2022 UFLS assessment due to factors related to voltage support that are potentially caused by inaccuracies with the inverter-based models.
</t>
    </r>
    <r>
      <rPr>
        <b/>
        <sz val="11"/>
        <color theme="1"/>
        <rFont val="Palatino Linotype"/>
      </rPr>
      <t>Cause:</t>
    </r>
    <r>
      <rPr>
        <sz val="11"/>
        <color theme="1"/>
        <rFont val="Palatino Linotype"/>
        <family val="2"/>
      </rPr>
      <t xml:space="preserve"> Third-party developers and applicable entities that use inverter-based technology are not correcting and updating their models. This is due to more than one factor, for instance, proprietary limitations and lack of mandatory requirements.
</t>
    </r>
  </si>
  <si>
    <r>
      <rPr>
        <b/>
        <sz val="11"/>
        <color theme="1"/>
        <rFont val="Palatino Linotype"/>
      </rPr>
      <t>Condition:</t>
    </r>
    <r>
      <rPr>
        <sz val="11"/>
        <color theme="1"/>
        <rFont val="Palatino Linotype"/>
        <family val="2"/>
      </rPr>
      <t xml:space="preserve"> Generating resources using inverter-based resources may not be required to follow some or all the NERC Reliability standards.
</t>
    </r>
    <r>
      <rPr>
        <b/>
        <sz val="11"/>
        <color theme="1"/>
        <rFont val="Palatino Linotype"/>
      </rPr>
      <t>Consequence:</t>
    </r>
    <r>
      <rPr>
        <sz val="11"/>
        <color theme="1"/>
        <rFont val="Palatino Linotype"/>
        <family val="2"/>
      </rPr>
      <t xml:space="preserve"> As generating facilities using inverter-based resources may not follow some or all of NERC's applicable standards, the impacts currently experienced by these devices will continue to increase as the number of facilities continues to grow.  
</t>
    </r>
    <r>
      <rPr>
        <b/>
        <sz val="11"/>
        <color theme="1"/>
        <rFont val="Palatino Linotype"/>
      </rPr>
      <t>Cause:</t>
    </r>
    <r>
      <rPr>
        <sz val="11"/>
        <color theme="1"/>
        <rFont val="Palatino Linotype"/>
        <family val="2"/>
      </rPr>
      <t xml:space="preserve"> An increasing number of generating resources using inverter-based resources are below the NERC criteria to register as a Generator Owner and are not required to follow the NERC Reliability Standards. In addition, inverter-based facilities that do register may not have to follow all the applicable standards that other generating facilities must as the language in the standards may not account for this technology.
</t>
    </r>
  </si>
  <si>
    <r>
      <rPr>
        <b/>
        <sz val="11"/>
        <color theme="1"/>
        <rFont val="Palatino Linotype"/>
      </rPr>
      <t>Condition:</t>
    </r>
    <r>
      <rPr>
        <sz val="11"/>
        <color theme="1"/>
        <rFont val="Palatino Linotype"/>
        <family val="2"/>
      </rPr>
      <t xml:space="preserve"> With the continued retirement of thermal plants and the increase of IBR, system restoration will be more dependent on IBR.
</t>
    </r>
    <r>
      <rPr>
        <b/>
        <sz val="11"/>
        <color theme="1"/>
        <rFont val="Palatino Linotype"/>
      </rPr>
      <t>Consequence:</t>
    </r>
    <r>
      <rPr>
        <sz val="11"/>
        <color theme="1"/>
        <rFont val="Palatino Linotype"/>
        <family val="2"/>
      </rPr>
      <t xml:space="preserve"> Current guidelines and standards do not or may not fully address the integration of IBRs into restoration plans (as Blackstart resources or as destination plants).  
</t>
    </r>
    <r>
      <rPr>
        <b/>
        <sz val="11"/>
        <color theme="1"/>
        <rFont val="Palatino Linotype"/>
      </rPr>
      <t xml:space="preserve">Cause: 
</t>
    </r>
  </si>
  <si>
    <r>
      <rPr>
        <b/>
        <sz val="11"/>
        <color theme="1"/>
        <rFont val="Palatino Linotype"/>
      </rPr>
      <t>Condition:</t>
    </r>
    <r>
      <rPr>
        <sz val="11"/>
        <color theme="1"/>
        <rFont val="Palatino Linotype"/>
        <family val="2"/>
      </rPr>
      <t xml:space="preserve"> Increase in long-duration frequency deviation events within the Western Interconnection.
</t>
    </r>
    <r>
      <rPr>
        <b/>
        <sz val="11"/>
        <color theme="1"/>
        <rFont val="Palatino Linotype"/>
      </rPr>
      <t>Consequence:</t>
    </r>
    <r>
      <rPr>
        <sz val="11"/>
        <color theme="1"/>
        <rFont val="Palatino Linotype"/>
        <family val="2"/>
      </rPr>
      <t xml:space="preserve"> The Western Interconnection is experiencing an increase in the number of frequency deviation events where the interconnection frequency gradually declines and is not corrected for several minutes (mostly noticeable during periods of large solar generation changes). As these events lower the interconnection frequency for several minutes, there is an increased risk of activating Under-Frequency Load Shed relays if a large generator loss or credible double-contingency occurs at the same time.
</t>
    </r>
    <r>
      <rPr>
        <b/>
        <sz val="11"/>
        <color theme="1"/>
        <rFont val="Palatino Linotype"/>
      </rPr>
      <t>Cause:</t>
    </r>
    <r>
      <rPr>
        <sz val="11"/>
        <color theme="1"/>
        <rFont val="Palatino Linotype"/>
        <family val="2"/>
      </rPr>
      <t xml:space="preserve"> Under-generation of BAs
</t>
    </r>
  </si>
  <si>
    <r>
      <rPr>
        <b/>
        <sz val="11"/>
        <color theme="1"/>
        <rFont val="Palatino Linotype"/>
      </rPr>
      <t>Condition</t>
    </r>
    <r>
      <rPr>
        <sz val="11"/>
        <color theme="1"/>
        <rFont val="Palatino Linotype"/>
        <family val="2"/>
      </rPr>
      <t xml:space="preserve">: As more IBR’s are added to the  Western Interconnection, the industry is seeing them generate oscillations,  some that resonate at or near the known natural modes of the system. If the system is stressed, a forced oscillation  could cause instability of the grid.
</t>
    </r>
    <r>
      <rPr>
        <b/>
        <sz val="11"/>
        <color theme="1"/>
        <rFont val="Palatino Linotype"/>
      </rPr>
      <t>Consequence</t>
    </r>
    <r>
      <rPr>
        <sz val="11"/>
        <color theme="1"/>
        <rFont val="Palatino Linotype"/>
        <family val="2"/>
      </rPr>
      <t xml:space="preserve">: Forced Oscillations can cause transmission facility overloads, generator instability and other reliability issues that could lead to facility damage, islanding and other extreme reliability issues. 
</t>
    </r>
    <r>
      <rPr>
        <b/>
        <sz val="11"/>
        <color theme="1"/>
        <rFont val="Palatino Linotype"/>
      </rPr>
      <t>Cause</t>
    </r>
    <r>
      <rPr>
        <sz val="11"/>
        <color theme="1"/>
        <rFont val="Palatino Linotype"/>
        <family val="2"/>
      </rPr>
      <t xml:space="preserve">: Incorrect inverter settings can dramatically cause real power oscillations that are made more problematic due to the type of related facility and the programmability of its control systems. 
</t>
    </r>
  </si>
  <si>
    <r>
      <rPr>
        <b/>
        <sz val="11"/>
        <color theme="1"/>
        <rFont val="Palatino Linotype"/>
      </rPr>
      <t>Condition:</t>
    </r>
    <r>
      <rPr>
        <sz val="11"/>
        <color theme="1"/>
        <rFont val="Palatino Linotype"/>
        <family val="2"/>
      </rPr>
      <t xml:space="preserve"> Supply chain issues existing and new infrastructure reliant upon the same raw materials and products
</t>
    </r>
    <r>
      <rPr>
        <b/>
        <sz val="11"/>
        <color theme="1"/>
        <rFont val="Palatino Linotype"/>
      </rPr>
      <t>Consequences:</t>
    </r>
    <r>
      <rPr>
        <sz val="11"/>
        <color theme="1"/>
        <rFont val="Palatino Linotype"/>
        <family val="2"/>
      </rPr>
      <t xml:space="preserve"> The industry is experiencing supply chain constraints making it hard to purchase equipment. This constraint can affect the reliability of the BPS by causing delays in receiving new equipment and causing entities to prioritize between installing new projects or delaying maintenance and replacing failed equipment, ultimately affecting the reliability of the BPS.
</t>
    </r>
    <r>
      <rPr>
        <b/>
        <sz val="11"/>
        <color theme="1"/>
        <rFont val="Palatino Linotype"/>
      </rPr>
      <t>Cause:</t>
    </r>
    <r>
      <rPr>
        <sz val="11"/>
        <color theme="1"/>
        <rFont val="Palatino Linotype"/>
        <family val="2"/>
      </rPr>
      <t xml:space="preserve"> Several factors such as the effects of the COVID-19 pandemic, raw material and labor shortages, and global events have impacted the supply and costs of new equipment. In addition, policies set by regulators (e.g., clean energy policies) make new projects designed to meet these regulations compete with maintenance and replacing failed equipment.
</t>
    </r>
  </si>
  <si>
    <t xml:space="preserve">The system is transforming toward new types of generation, including rapidly growing inverter-based variable generation and energy-limited storage, with retirement of traditional synchronous resources. These changes to the types and locations of resources and the loads they serve are altering the operational characteristics and dynamics for planning and operating the grid. Energy availability has become as important as capacity, if not more so, causing extensive reconsideration of system adequacy metrics. Further, many new resources are more sensitive to changing weather patterns, and increasing extreme weather events are impacting all resources and loads in various ways.
</t>
  </si>
  <si>
    <t xml:space="preserve">There are coordination challenges when facilities are jointly owned, particularly given that each owner can establish its own facility ratings methodology. Therefore, the same piece of equipment or like equipment within a jointly owned facility could have a different rating because each owner applied a different methodology. In addition, each facility owner may establish different emergency ratings and durations. This creates the need for coordinating the most limiting and next most limiting element to establish a single facility rating for the facility. Otherwise, real-time operations can be impacted especially across tie lines.
</t>
  </si>
  <si>
    <r>
      <rPr>
        <b/>
        <sz val="11"/>
        <color theme="1"/>
        <rFont val="Palatino Linotype"/>
      </rPr>
      <t>Condition:</t>
    </r>
    <r>
      <rPr>
        <sz val="11"/>
        <color theme="1"/>
        <rFont val="Palatino Linotype"/>
        <family val="2"/>
      </rPr>
      <t xml:space="preserve"> BES-level transmission equipment (transformers, lines, switchyards) that serves as generation tie-lines are owned and operated without a NERC-registered TO/TOP.
</t>
    </r>
    <r>
      <rPr>
        <b/>
        <sz val="11"/>
        <color theme="1"/>
        <rFont val="Palatino Linotype"/>
      </rPr>
      <t>Consequence:</t>
    </r>
    <r>
      <rPr>
        <sz val="11"/>
        <color theme="1"/>
        <rFont val="Palatino Linotype"/>
        <family val="2"/>
      </rPr>
      <t xml:space="preserve"> BES-level transmission equipment without a NERC-registered TO/TOP is not compelled to comply with applicable NERC reliability standard requirements, which limits the authority and ability of interconnected NERC-registered entities to ensure reliable operations.
</t>
    </r>
    <r>
      <rPr>
        <b/>
        <sz val="11"/>
        <color theme="1"/>
        <rFont val="Palatino Linotype"/>
      </rPr>
      <t>Cause:</t>
    </r>
    <r>
      <rPr>
        <sz val="11"/>
        <color theme="1"/>
        <rFont val="Palatino Linotype"/>
        <family val="2"/>
      </rPr>
      <t xml:space="preserve"> The current NERC BES definition excludes radial transmission equipment like generation tie-lines as long as the generating plant stays below the BES criteria, regardless of the number of separate plants on the line. This exempts the owners/operators of transmission lines and associated equipment from any NERC reliability standards compliance obligations that apply to a NERC-registered TO/TOP.
</t>
    </r>
  </si>
  <si>
    <t xml:space="preserve">Per RAC meeting in October 2023, facilities have default temperature rating, instead of actual ratings for their location. (Possibly applicable to FERC 881). Improper rating could cause the facilities to operate outside of plan based on ambient temperature exceeded the default.
</t>
  </si>
  <si>
    <r>
      <rPr>
        <b/>
        <sz val="11"/>
        <color theme="1"/>
        <rFont val="Palatino Linotype"/>
      </rPr>
      <t>Condition:</t>
    </r>
    <r>
      <rPr>
        <sz val="11"/>
        <color theme="1"/>
        <rFont val="Palatino Linotype"/>
        <family val="2"/>
      </rPr>
      <t xml:space="preserve"> As two types of organizations originate transmission projects (current transmission owners and operators, and independent transmission developers), information about transmission projects originated by independent developers may not be submitted to WECC to be included in future studies.  
</t>
    </r>
    <r>
      <rPr>
        <b/>
        <sz val="11"/>
        <color theme="1"/>
        <rFont val="Palatino Linotype"/>
      </rPr>
      <t>Consequence:</t>
    </r>
    <r>
      <rPr>
        <sz val="11"/>
        <color theme="1"/>
        <rFont val="Palatino Linotype"/>
        <family val="2"/>
      </rPr>
      <t xml:space="preserve"> If the transmission planners are not informed about transmission projects in an appropriate timeframe, they are not able to determine and coordinate any impacts these projects have on their transmission planning assessments and any impacts outside of the interconnecting entity.
</t>
    </r>
    <r>
      <rPr>
        <b/>
        <sz val="11"/>
        <color theme="1"/>
        <rFont val="Palatino Linotype"/>
      </rPr>
      <t>Cause:</t>
    </r>
    <r>
      <rPr>
        <sz val="11"/>
        <color theme="1"/>
        <rFont val="Palatino Linotype"/>
        <family val="2"/>
      </rPr>
      <t xml:space="preserve"> As the typical process works within the MOD-032 standard where information is submitted by the PCs and TPs, a project initiated by an independent developer often lacks a designated TP or PC to provide this information until the facility is close to commercial operation. The process is also unclear about submitting this information or designating a PC and TP in an appropriate timeframe to allow for the planners to do their assessments.  
</t>
    </r>
  </si>
  <si>
    <r>
      <rPr>
        <b/>
        <sz val="11"/>
        <color theme="1"/>
        <rFont val="Palatino Linotype"/>
      </rPr>
      <t>Condition:</t>
    </r>
    <r>
      <rPr>
        <sz val="11"/>
        <color theme="1"/>
        <rFont val="Palatino Linotype"/>
        <family val="2"/>
      </rPr>
      <t xml:space="preserve"> The radio frequency spectrum is one of the most critical and limited resources utilities use to operate and maintain a reliable power transmission system.  Radio spectrum is used for various services that ensure reliable control, protection, restoration, generation, and marketing of electric power for the Bulk Electric System (BES).  Most of these services are carried out by utility-owned and operated high-capacity microwave radio networks. Radio spectrum is required to operate electric power systems; fiber optic networks cannot replace many radio systems and, in many situations, can't provide the reliability electric utilities need.
</t>
    </r>
    <r>
      <rPr>
        <b/>
        <sz val="11"/>
        <color theme="1"/>
        <rFont val="Palatino Linotype"/>
      </rPr>
      <t>Consequence:</t>
    </r>
    <r>
      <rPr>
        <sz val="11"/>
        <color theme="1"/>
        <rFont val="Palatino Linotype"/>
        <family val="2"/>
      </rPr>
      <t xml:space="preserve"> Potential interference levels have been proven substantial in the field.  The impact of this is two-fold; the increased interference to existing utility networks decreases reliability for both protection and control and will directly impact regulatory compliance and operation of the BES. Additionally, the increased congestion prevents growth to meet demands for incorporating wind and solar generation, electric vehicle charging networks, and other increasing demands on the grid.
</t>
    </r>
    <r>
      <rPr>
        <b/>
        <sz val="11"/>
        <color theme="1"/>
        <rFont val="Palatino Linotype"/>
      </rPr>
      <t>Cause:</t>
    </r>
    <r>
      <rPr>
        <sz val="11"/>
        <color theme="1"/>
        <rFont val="Palatino Linotype"/>
        <family val="2"/>
      </rPr>
      <t xml:space="preserve"> In recent years, the regulators of radio spectrum have proposed and allowed other services to enter these microwave radio bands used by utilities through band sharing, unlicensed radio applications, and repurposing portions of these bands for other services, which lead to increased congestion and interference.
</t>
    </r>
  </si>
  <si>
    <r>
      <rPr>
        <b/>
        <sz val="11"/>
        <color theme="1"/>
        <rFont val="Palatino Linotype"/>
      </rPr>
      <t>Condition:</t>
    </r>
    <r>
      <rPr>
        <sz val="11"/>
        <color theme="1"/>
        <rFont val="Palatino Linotype"/>
        <family val="2"/>
      </rPr>
      <t xml:space="preserve"> Entities in the West have a workforce that is close to retirement and are finding it difficult to hire technical skillsets (entry-level and expert) to replace open positions. (Competitive issues?)
</t>
    </r>
    <r>
      <rPr>
        <b/>
        <sz val="11"/>
        <color theme="1"/>
        <rFont val="Palatino Linotype"/>
      </rPr>
      <t>Consequence:</t>
    </r>
    <r>
      <rPr>
        <sz val="11"/>
        <color theme="1"/>
        <rFont val="Palatino Linotype"/>
        <family val="2"/>
      </rPr>
      <t xml:space="preserve"> This is symptomatic across the industry and can affect an organization’s ability to design, construct, operate, and maintain the physical assets needed for reliability and prevent, detect, and respond to physical security and cybersecurity events.
</t>
    </r>
    <r>
      <rPr>
        <b/>
        <sz val="11"/>
        <color theme="1"/>
        <rFont val="Palatino Linotype"/>
      </rPr>
      <t xml:space="preserve">Cause: 
</t>
    </r>
  </si>
  <si>
    <r>
      <rPr>
        <b/>
        <sz val="11"/>
        <color theme="1"/>
        <rFont val="Palatino Linotype"/>
      </rPr>
      <t>Condition:</t>
    </r>
    <r>
      <rPr>
        <sz val="11"/>
        <color theme="1"/>
        <rFont val="Palatino Linotype"/>
        <family val="2"/>
      </rPr>
      <t xml:space="preserve"> “In the future, it is predicted that pandemics will emerge more often, spread more rapidly, cause more damage to the global economy, and lead to greater global morbidity and mortality.” —World Health Organization.
</t>
    </r>
    <r>
      <rPr>
        <b/>
        <sz val="11"/>
        <color theme="1"/>
        <rFont val="Palatino Linotype"/>
      </rPr>
      <t>Consequences:</t>
    </r>
    <r>
      <rPr>
        <sz val="11"/>
        <color theme="1"/>
        <rFont val="Palatino Linotype"/>
        <family val="2"/>
      </rPr>
      <t xml:space="preserve"> Workforce unavailability or sudden shifts in load.
</t>
    </r>
    <r>
      <rPr>
        <b/>
        <sz val="11"/>
        <color theme="1"/>
        <rFont val="Palatino Linotype"/>
      </rPr>
      <t>Cause:</t>
    </r>
    <r>
      <rPr>
        <sz val="11"/>
        <color theme="1"/>
        <rFont val="Palatino Linotype"/>
        <family val="2"/>
      </rPr>
      <t xml:space="preserve"> Out of our control
</t>
    </r>
  </si>
  <si>
    <r>
      <rPr>
        <b/>
        <sz val="11"/>
        <color theme="1"/>
        <rFont val="Palatino Linotype"/>
      </rPr>
      <t>Condition:</t>
    </r>
    <r>
      <rPr>
        <sz val="11"/>
        <color theme="1"/>
        <rFont val="Palatino Linotype"/>
        <family val="2"/>
      </rPr>
      <t xml:space="preserve"> Substations, primarily unattended, are increasing in physical attacks and damage to facilities.
</t>
    </r>
    <r>
      <rPr>
        <b/>
        <sz val="11"/>
        <color theme="1"/>
        <rFont val="Palatino Linotype"/>
      </rPr>
      <t>Consequence:</t>
    </r>
    <r>
      <rPr>
        <sz val="11"/>
        <color theme="1"/>
        <rFont val="Palatino Linotype"/>
        <family val="2"/>
      </rPr>
      <t xml:space="preserve"> Although primarily financial loss, there is potential for increasing attack severity to stop operation of a substation for more than X (consider time or cascading as a potential threshold. i.e. 4+ hours is unacceptable)
</t>
    </r>
    <r>
      <rPr>
        <b/>
        <sz val="11"/>
        <color theme="1"/>
        <rFont val="Palatino Linotype"/>
      </rPr>
      <t>Cause:</t>
    </r>
    <r>
      <rPr>
        <sz val="11"/>
        <color theme="1"/>
        <rFont val="Palatino Linotype"/>
        <family val="2"/>
      </rPr>
      <t xml:space="preserve"> Primarily theft, vandalism, and potentially intended harm.
</t>
    </r>
  </si>
  <si>
    <r>
      <rPr>
        <b/>
        <sz val="11"/>
        <color theme="1"/>
        <rFont val="Palatino Linotype"/>
      </rPr>
      <t>Condition:</t>
    </r>
    <r>
      <rPr>
        <sz val="11"/>
        <color theme="1"/>
        <rFont val="Palatino Linotype"/>
        <family val="2"/>
      </rPr>
      <t xml:space="preserve"> The use of drones has increased exponentially in North America.
</t>
    </r>
    <r>
      <rPr>
        <b/>
        <sz val="11"/>
        <color theme="1"/>
        <rFont val="Palatino Linotype"/>
      </rPr>
      <t>Consequence:</t>
    </r>
    <r>
      <rPr>
        <sz val="11"/>
        <color theme="1"/>
        <rFont val="Palatino Linotype"/>
        <family val="2"/>
      </rPr>
      <t xml:space="preserve"> Easily bypass traditional security perimeters for 1. Surveillance and negative publicity 2. Injury to personnel 3. Attacks on infrastructure, or 4. Cybersecurity vulnerabilities.
</t>
    </r>
    <r>
      <rPr>
        <b/>
        <sz val="11"/>
        <color theme="1"/>
        <rFont val="Palatino Linotype"/>
      </rPr>
      <t>Cause:</t>
    </r>
    <r>
      <rPr>
        <sz val="11"/>
        <color theme="1"/>
        <rFont val="Palatino Linotype"/>
        <family val="2"/>
      </rPr>
      <t xml:space="preserve"> Curiosity and potential intended harm.
</t>
    </r>
  </si>
  <si>
    <r>
      <rPr>
        <b/>
        <sz val="11"/>
        <color theme="1"/>
        <rFont val="Palatino Linotype"/>
      </rPr>
      <t>Condition:</t>
    </r>
    <r>
      <rPr>
        <sz val="11"/>
        <color theme="1"/>
        <rFont val="Palatino Linotype"/>
        <family val="2"/>
      </rPr>
      <t xml:space="preserve"> Energy Policy can drive changes in the planning and operation of the BPS.
</t>
    </r>
    <r>
      <rPr>
        <b/>
        <sz val="11"/>
        <color theme="1"/>
        <rFont val="Palatino Linotype"/>
      </rPr>
      <t>Consequences:</t>
    </r>
    <r>
      <rPr>
        <sz val="11"/>
        <color theme="1"/>
        <rFont val="Palatino Linotype"/>
        <family val="2"/>
      </rPr>
      <t xml:space="preserve"> The implementation of policy decisions can significantly affect the reliability and resilience of the BPS. Decarbonization, decentralization, and electrification have been active policy areas. Implementation of policies in these areas is accelerating, and, with changes in the resource mix, extreme weather events, and physical and cyber security challenges, reliability implications are emerging.
</t>
    </r>
    <r>
      <rPr>
        <b/>
        <sz val="11"/>
        <color theme="1"/>
        <rFont val="Palatino Linotype"/>
      </rPr>
      <t>Cause:</t>
    </r>
    <r>
      <rPr>
        <sz val="11"/>
        <color theme="1"/>
        <rFont val="Palatino Linotype"/>
        <family val="2"/>
      </rPr>
      <t xml:space="preserve"> Climate change goals, mandates, market forces, and public opinion.
</t>
    </r>
  </si>
  <si>
    <r>
      <rPr>
        <b/>
        <sz val="11"/>
        <color theme="1"/>
        <rFont val="Palatino Linotype"/>
      </rPr>
      <t>Condition:</t>
    </r>
    <r>
      <rPr>
        <sz val="11"/>
        <color theme="1"/>
        <rFont val="Palatino Linotype"/>
        <family val="2"/>
      </rPr>
      <t xml:space="preserve"> Existing approaches to Resource adequacy may not account for a broader range of possibilities and ensure they reflect the full range of possibilities.
</t>
    </r>
    <r>
      <rPr>
        <b/>
        <sz val="11"/>
        <color theme="1"/>
        <rFont val="Palatino Linotype"/>
      </rPr>
      <t>Consequence:</t>
    </r>
    <r>
      <rPr>
        <sz val="11"/>
        <color theme="1"/>
        <rFont val="Palatino Linotype"/>
        <family val="2"/>
      </rPr>
      <t xml:space="preserve"> By not including a broader range of possibilities, resource adequacy studies can lead to a misperception of the future. This misperception can include inadequate capacity requirements during peak times. This can lead to energy emergency alerts and ultimately the shedding of firm load.
</t>
    </r>
    <r>
      <rPr>
        <b/>
        <sz val="11"/>
        <color theme="1"/>
        <rFont val="Palatino Linotype"/>
      </rPr>
      <t>Cause:</t>
    </r>
    <r>
      <rPr>
        <sz val="11"/>
        <color theme="1"/>
        <rFont val="Palatino Linotype"/>
        <family val="2"/>
      </rPr>
      <t xml:space="preserve"> Increasing variability in weather, demand, generation, and import constraints requires the need to change existing approaches.  According to the WECC 2022 Western Assessment of Resource Adequacy report, the Planning Reserve Margin Indicator (PRMI) for the West increased from 16.9% in 2021 to 18.3% in 2023 due to increasing demand and VERs on the interconnection over the next 10 years and may require entities to plan for more reserves or take other actions to account for this increase.  
</t>
    </r>
  </si>
  <si>
    <t>Incorrect settings, design errors, knowledge-based errors lead to misoperations that impact BPS reliability.</t>
  </si>
  <si>
    <r>
      <rPr>
        <b/>
        <sz val="11"/>
        <color theme="1"/>
        <rFont val="Palatino Linotype"/>
      </rPr>
      <t>Condition:</t>
    </r>
    <r>
      <rPr>
        <sz val="11"/>
        <color theme="1"/>
        <rFont val="Palatino Linotype"/>
        <family val="2"/>
      </rPr>
      <t xml:space="preserve"> Long-term regional transmission planning studies should be done to produce multiple reasonably likely scenarios and allow time to mitigate any risks.
</t>
    </r>
    <r>
      <rPr>
        <b/>
        <sz val="11"/>
        <color theme="1"/>
        <rFont val="Palatino Linotype"/>
      </rPr>
      <t>Consequence:</t>
    </r>
    <r>
      <rPr>
        <sz val="11"/>
        <color theme="1"/>
        <rFont val="Palatino Linotype"/>
        <family val="2"/>
      </rPr>
      <t xml:space="preserve"> As resources continue to change, studies done by WECC in 2022 and 2023 show current transmission paths in the future with higher utilization and, in some cases, exceeding their rating.
</t>
    </r>
    <r>
      <rPr>
        <b/>
        <sz val="11"/>
        <color theme="1"/>
        <rFont val="Palatino Linotype"/>
      </rPr>
      <t>Cause:</t>
    </r>
    <r>
      <rPr>
        <sz val="11"/>
        <color theme="1"/>
        <rFont val="Palatino Linotype"/>
        <family val="2"/>
      </rPr>
      <t xml:space="preserve"> Building new transmission takes years to complete due to several factors (e.g., regulatory approval, right-of-way permitting, supply chain).</t>
    </r>
  </si>
  <si>
    <r>
      <rPr>
        <b/>
        <sz val="11"/>
        <color theme="1"/>
        <rFont val="Palatino Linotype"/>
      </rPr>
      <t>Condition:</t>
    </r>
    <r>
      <rPr>
        <sz val="11"/>
        <color theme="1"/>
        <rFont val="Palatino Linotype"/>
        <family val="2"/>
      </rPr>
      <t xml:space="preserve"> Publicly available information about entities, including company organization/employees, products/services used, physical layout, and operating models can be easily collated by AI.
</t>
    </r>
    <r>
      <rPr>
        <b/>
        <sz val="11"/>
        <color theme="1"/>
        <rFont val="Palatino Linotype"/>
      </rPr>
      <t>Consequence:</t>
    </r>
    <r>
      <rPr>
        <sz val="11"/>
        <color theme="1"/>
        <rFont val="Palatino Linotype"/>
        <family val="2"/>
      </rPr>
      <t xml:space="preserve"> Reconnaissance of an entity is made trivial for a threat actor. Weaponization and delivery of exploits are getting easier to generate due to AI.
</t>
    </r>
    <r>
      <rPr>
        <b/>
        <sz val="11"/>
        <color theme="1"/>
        <rFont val="Palatino Linotype"/>
      </rPr>
      <t>Cause:</t>
    </r>
    <r>
      <rPr>
        <sz val="11"/>
        <color theme="1"/>
        <rFont val="Palatino Linotype"/>
        <family val="2"/>
      </rPr>
      <t xml:space="preserve"> Public development of AI is a rapidly growing online sector and is out of entity control.</t>
    </r>
  </si>
  <si>
    <r>
      <rPr>
        <b/>
        <sz val="11"/>
        <color theme="1"/>
        <rFont val="Palatino Linotype"/>
      </rPr>
      <t>Condition:</t>
    </r>
    <r>
      <rPr>
        <sz val="11"/>
        <color theme="1"/>
        <rFont val="Palatino Linotype"/>
        <family val="2"/>
      </rPr>
      <t xml:space="preserve"> Compromised vendors can be a source of cyber-attacks on critical infrastructure.
</t>
    </r>
    <r>
      <rPr>
        <b/>
        <sz val="11"/>
        <color theme="1"/>
        <rFont val="Palatino Linotype"/>
      </rPr>
      <t>Consequence:</t>
    </r>
    <r>
      <rPr>
        <sz val="11"/>
        <color theme="1"/>
        <rFont val="Palatino Linotype"/>
        <family val="2"/>
      </rPr>
      <t xml:space="preserve"> This can include the loss of confidential information stored by the vendor, the delivery of malware or compromised systems, or a compromised vendor connected to a customer’s critical systems being used as a conduit for unauthorized disclosure.
</t>
    </r>
    <r>
      <rPr>
        <b/>
        <sz val="11"/>
        <color theme="1"/>
        <rFont val="Palatino Linotype"/>
      </rPr>
      <t xml:space="preserve">Cause: </t>
    </r>
  </si>
  <si>
    <r>
      <rPr>
        <b/>
        <sz val="11"/>
        <color theme="1"/>
        <rFont val="Palatino Linotype"/>
      </rPr>
      <t>Condition:</t>
    </r>
    <r>
      <rPr>
        <sz val="11"/>
        <color theme="1"/>
        <rFont val="Palatino Linotype"/>
        <family val="2"/>
      </rPr>
      <t xml:space="preserve"> Systems and software used to peripherally interact or transmit into cyber assets that are not within an enterprise-owned network boundary.
</t>
    </r>
    <r>
      <rPr>
        <b/>
        <sz val="11"/>
        <color theme="1"/>
        <rFont val="Palatino Linotype"/>
      </rPr>
      <t>Consequence:</t>
    </r>
    <r>
      <rPr>
        <sz val="11"/>
        <color theme="1"/>
        <rFont val="Palatino Linotype"/>
        <family val="2"/>
      </rPr>
      <t xml:space="preserve"> Untrusted assets may lead to unintended misoperation of cyber assets.
</t>
    </r>
    <r>
      <rPr>
        <b/>
        <sz val="11"/>
        <color theme="1"/>
        <rFont val="Palatino Linotype"/>
      </rPr>
      <t>Cause:</t>
    </r>
    <r>
      <rPr>
        <sz val="11"/>
        <color theme="1"/>
        <rFont val="Palatino Linotype"/>
        <family val="2"/>
      </rPr>
      <t xml:space="preserve"> Integrating BYOD, IoT, or other external operational technology asset, as an extension of the electric grid is a growing trend and potentially necessary for future operation.</t>
    </r>
  </si>
  <si>
    <r>
      <rPr>
        <b/>
        <sz val="11"/>
        <color theme="1"/>
        <rFont val="Palatino Linotype"/>
      </rPr>
      <t>Condition:</t>
    </r>
    <r>
      <rPr>
        <sz val="11"/>
        <color theme="1"/>
        <rFont val="Palatino Linotype"/>
        <family val="2"/>
      </rPr>
      <t xml:space="preserve"> Severe and extended drought conditions
</t>
    </r>
    <r>
      <rPr>
        <b/>
        <sz val="11"/>
        <color theme="1"/>
        <rFont val="Palatino Linotype"/>
      </rPr>
      <t>Consequence:</t>
    </r>
    <r>
      <rPr>
        <sz val="11"/>
        <color theme="1"/>
        <rFont val="Palatino Linotype"/>
        <family val="2"/>
      </rPr>
      <t xml:space="preserve"> Reduction in the availability of some hydro resources in the West and limiting the cooling capacity of thermal generation.
</t>
    </r>
    <r>
      <rPr>
        <b/>
        <sz val="11"/>
        <color theme="1"/>
        <rFont val="Palatino Linotype"/>
      </rPr>
      <t xml:space="preserve">Cause: 
</t>
    </r>
  </si>
  <si>
    <r>
      <rPr>
        <b/>
        <sz val="11"/>
        <color theme="1"/>
        <rFont val="Palatino Linotype"/>
      </rPr>
      <t>Condition:</t>
    </r>
    <r>
      <rPr>
        <sz val="11"/>
        <color theme="1"/>
        <rFont val="Palatino Linotype"/>
        <family val="2"/>
      </rPr>
      <t xml:space="preserve"> Applicable Western Interconnection entities may not have adequate plans for winter preparedness.
</t>
    </r>
    <r>
      <rPr>
        <b/>
        <sz val="11"/>
        <color theme="1"/>
        <rFont val="Palatino Linotype"/>
      </rPr>
      <t>Consequence:</t>
    </r>
    <r>
      <rPr>
        <sz val="11"/>
        <color theme="1"/>
        <rFont val="Palatino Linotype"/>
        <family val="2"/>
      </rPr>
      <t xml:space="preserve"> Generation assets are impacted by cold weather and will trip offline if they are not prepared for cold ambient temperatures. Transmission assets can also be impacted due to icing on the lines that will eventually cause them to be derated or forced out of service (e.g., arcing, line sagging)  
</t>
    </r>
    <r>
      <rPr>
        <b/>
        <sz val="11"/>
        <color theme="1"/>
        <rFont val="Palatino Linotype"/>
      </rPr>
      <t>Cause:</t>
    </r>
    <r>
      <rPr>
        <sz val="11"/>
        <color theme="1"/>
        <rFont val="Palatino Linotype"/>
        <family val="2"/>
      </rPr>
      <t xml:space="preserve"> Applicable utilities in the Western Interconnection are not implementing best practices learned from recent cold weather events.
</t>
    </r>
  </si>
  <si>
    <r>
      <rPr>
        <b/>
        <sz val="11"/>
        <color theme="1"/>
        <rFont val="Palatino Linotype"/>
      </rPr>
      <t>Condition:</t>
    </r>
    <r>
      <rPr>
        <sz val="11"/>
        <color theme="1"/>
        <rFont val="Palatino Linotype"/>
        <family val="2"/>
      </rPr>
      <t xml:space="preserve"> Primary: Coronal Mass Ejections (CMEs) are large expulsions of plasma and magnetic field from the Sun’s corona. These solar wind conditions are effective for creating geomagnetic storms for several to many hours of high-speed solar wind. This condition is effective for transferring energy from the solar wind into Earth’s magnetosphere. Infrastructure above the 50th parallel north is at the highest risk. 
Secondary: Utilities are increasing satellite communications in remote areas to obtain substation and electrical equipment data via remote telemetering units (RTUs).
</t>
    </r>
    <r>
      <rPr>
        <b/>
        <sz val="11"/>
        <color theme="1"/>
        <rFont val="Palatino Linotype"/>
      </rPr>
      <t>Consequence:</t>
    </r>
    <r>
      <rPr>
        <sz val="11"/>
        <color theme="1"/>
        <rFont val="Palatino Linotype"/>
        <family val="2"/>
      </rPr>
      <t xml:space="preserve"> Primary: GMD events have the potential to adversely impact the reliable operation of interconnected transmission systems. During a GMD event, geomagnetic-induced currents (GIC) may cause transformer hot-spot heating or damage, loss of reactive power sources, increased reactive power demand, and protection system malfunction, the combination of which may result in voltage collapse and potential blackouts. Extremely strong GMD events, though rare, can induce strong quasi-dc currents in the electric power grid that could affect system voltages, relay and protection system performance, and the operation and health of some large power transformers.
Secondary: Geomagnetic storms can disrupt/delay communication of critical data. 
GMD events in the West are presently not a significant concern, but there is evidence that they are expanding further into the interconnection. 
</t>
    </r>
    <r>
      <rPr>
        <b/>
        <sz val="11"/>
        <color theme="1"/>
        <rFont val="Palatino Linotype"/>
      </rPr>
      <t xml:space="preserve">Cause:
</t>
    </r>
    <r>
      <rPr>
        <sz val="11"/>
        <color theme="1"/>
        <rFont val="Palatino Linotype"/>
        <family val="2"/>
      </rPr>
      <t xml:space="preserve">GMD events are caused by the ejection of charged material from the sun and the interaction of this material with space around the earth (atmosphere and magnetosphere).
</t>
    </r>
  </si>
  <si>
    <r>
      <rPr>
        <b/>
        <sz val="11"/>
        <color theme="1"/>
        <rFont val="Palatino Linotype"/>
      </rPr>
      <t>Condition:</t>
    </r>
    <r>
      <rPr>
        <sz val="11"/>
        <color theme="1"/>
        <rFont val="Palatino Linotype"/>
        <family val="2"/>
      </rPr>
      <t xml:space="preserve"> Haboobs and debris flows are expected to increase annually, with more frequency due to changing climate. Example: on December 13, 2020, the WI experienced an event on a major section of the Pacific AC Intertie due to the loss of three critical 500-kV lines, effectively opening the path (i.e., open loop configuration).
</t>
    </r>
    <r>
      <rPr>
        <b/>
        <sz val="11"/>
        <color theme="1"/>
        <rFont val="Palatino Linotype"/>
      </rPr>
      <t>Consequence:</t>
    </r>
    <r>
      <rPr>
        <sz val="11"/>
        <color theme="1"/>
        <rFont val="Palatino Linotype"/>
        <family val="2"/>
      </rPr>
      <t xml:space="preserve"> Dust storms of significant size can take down trees and power lines, bury equipment, fill reservoirs and rivers with dirt, damage buildings, and cause extreme health issues in livestock and people. A secondary effect of haboobs is the dust after the storms, preventing or reducing the output of both utility scale and rooftop solar panels. This output reduction could last several days beyond the storms as owners work to clean the panels. Delays can be extended during drought conditions with local governmental programs limiting water usage. Dust storm contamination of the line insulators and subsequent high humidity can cause lines to flash and fault.
</t>
    </r>
    <r>
      <rPr>
        <b/>
        <sz val="11"/>
        <color theme="1"/>
        <rFont val="Palatino Linotype"/>
      </rPr>
      <t>Cause:</t>
    </r>
    <r>
      <rPr>
        <sz val="11"/>
        <color theme="1"/>
        <rFont val="Palatino Linotype"/>
        <family val="2"/>
      </rPr>
      <t> Haboobs occur as a result of thunderstorm outflow winds. Strong thunderstorm winds can start a dust storm that can drastically reduce visibility.</t>
    </r>
  </si>
  <si>
    <r>
      <rPr>
        <b/>
        <sz val="11"/>
        <color theme="1"/>
        <rFont val="Palatino Linotype"/>
      </rPr>
      <t>Condition:</t>
    </r>
    <r>
      <rPr>
        <sz val="11"/>
        <color theme="1"/>
        <rFont val="Palatino Linotype"/>
        <family val="2"/>
      </rPr>
      <t xml:space="preserve"> Extreme wind types are Straight Line, Wind Shear, Gale Force, Terrain Induced, Gusts, Downdraft, Macro, and Microburst. Typical weather events with extreme winds are Thunderstorms, Derecho, Tornado, Hurricanes, Haboobs, Blizzards, and Gales.
</t>
    </r>
    <r>
      <rPr>
        <b/>
        <sz val="11"/>
        <color theme="1"/>
        <rFont val="Palatino Linotype"/>
      </rPr>
      <t>Consequence:</t>
    </r>
    <r>
      <rPr>
        <sz val="11"/>
        <color theme="1"/>
        <rFont val="Palatino Linotype"/>
        <family val="2"/>
      </rPr>
      <t xml:space="preserve"> Damage utility equipment or disrupt regional or local electric utility operations.
</t>
    </r>
    <r>
      <rPr>
        <b/>
        <sz val="11"/>
        <color theme="1"/>
        <rFont val="Palatino Linotype"/>
      </rPr>
      <t>Cause:</t>
    </r>
    <r>
      <rPr>
        <sz val="11"/>
        <color theme="1"/>
        <rFont val="Palatino Linotype"/>
        <family val="2"/>
      </rPr>
      <t xml:space="preserve"> Change in weather predictability.</t>
    </r>
  </si>
  <si>
    <r>
      <rPr>
        <b/>
        <sz val="11"/>
        <color theme="1"/>
        <rFont val="Palatino Linotype"/>
      </rPr>
      <t xml:space="preserve">Condition: </t>
    </r>
    <r>
      <rPr>
        <sz val="11"/>
        <color theme="1"/>
        <rFont val="Palatino Linotype"/>
        <family val="2"/>
      </rPr>
      <t xml:space="preserve">Earthquakes, volcanic eruptions, and other underwater explosions above or below water all have the potential to generate a Tsunami.
</t>
    </r>
    <r>
      <rPr>
        <b/>
        <sz val="11"/>
        <color theme="1"/>
        <rFont val="Palatino Linotype"/>
      </rPr>
      <t>Consequence:</t>
    </r>
    <r>
      <rPr>
        <sz val="11"/>
        <color theme="1"/>
        <rFont val="Palatino Linotype"/>
        <family val="2"/>
      </rPr>
      <t xml:space="preserve"> With the 600-mile Cascadia subduction zone, that runs from Vancouver Island, Canada down to northern California and the threat of a major earthquake creating colossal waves, significant coastal damage and disruption to critical infrastructure, communities, homes, structures, and lives is possible.
</t>
    </r>
    <r>
      <rPr>
        <b/>
        <sz val="11"/>
        <color theme="1"/>
        <rFont val="Palatino Linotype"/>
      </rPr>
      <t>Cause:</t>
    </r>
    <r>
      <rPr>
        <sz val="11"/>
        <color theme="1"/>
        <rFont val="Palatino Linotype"/>
        <family val="2"/>
      </rPr>
      <t xml:space="preserve"> A Tsunami is a series of waves in a water body caused by the displacement of a large volume of water, generally in an ocean or a large lake.</t>
    </r>
  </si>
  <si>
    <r>
      <rPr>
        <b/>
        <sz val="11"/>
        <color theme="1"/>
        <rFont val="Palatino Linotype"/>
      </rPr>
      <t>Condition</t>
    </r>
    <r>
      <rPr>
        <sz val="11"/>
        <color theme="1"/>
        <rFont val="Palatino Linotype"/>
        <family val="2"/>
      </rPr>
      <t xml:space="preserve">: Most utilities in the interconnection publish seasonal facility ratings that guide studies and the use of the transmission system via FAC-008. Fundamental areas of concern are:Per FERC 881, ratings will need to be evaluated hourly on a rolling 240-hour window. As forecasting errors are greater at extreme temperatures, both high and low, there is a potential for energy insufficiency when extreme weather occurs. Differences in the forecasting errors magnify the potential for differences between Real-time and planning models.Each Transmission Owner is responsible for development of their methodology. This may manifest seams issues including:Multi-owned facilities. Facilities with a change of ownership. Ambient conditions that occur can be more restrictive than conditions studied in seasonal and planning timelines. A difference between seasonal studies and Ambient Adjusted Ratings could cause the facilities to operate outside of the operating plan based on when ambient adjusted ratings conflict with the default ratings. This may result in transfer curtailment, generation restrictions, load losses, etc.… 
</t>
    </r>
    <r>
      <rPr>
        <b/>
        <sz val="11"/>
        <color theme="1"/>
        <rFont val="Palatino Linotype"/>
      </rPr>
      <t>Consequence</t>
    </r>
    <r>
      <rPr>
        <sz val="11"/>
        <color theme="1"/>
        <rFont val="Palatino Linotype"/>
        <family val="2"/>
      </rPr>
      <t>: FERC 881 will result in such rigorous and necessary computations that new personnel or technology solutions may be needed. Changes are being made to how TPs address the large amount of interconnection requests and AARs will magnify the potential impact to an already stressed process.</t>
    </r>
  </si>
  <si>
    <r>
      <rPr>
        <b/>
        <sz val="11"/>
        <color theme="1"/>
        <rFont val="Palatino Linotype"/>
      </rPr>
      <t>Condition</t>
    </r>
    <r>
      <rPr>
        <sz val="11"/>
        <color theme="1"/>
        <rFont val="Palatino Linotype"/>
        <family val="2"/>
      </rPr>
      <t xml:space="preserve">: Load transformation is being driven to replace natural gas and fuel oil used for building heat and petroleum energy sources for transportation, mainly automotive and trucking, with electric which will lead to a higher demand on both energy and capacity as well as the delivery infrastructure.
</t>
    </r>
    <r>
      <rPr>
        <b/>
        <sz val="11"/>
        <color theme="1"/>
        <rFont val="Palatino Linotype"/>
      </rPr>
      <t>Consequence</t>
    </r>
    <r>
      <rPr>
        <sz val="11"/>
        <color theme="1"/>
        <rFont val="Palatino Linotype"/>
        <family val="2"/>
      </rPr>
      <t xml:space="preserve">: Traditional forecasts of energy demands will be inadequate if advanced planning of production and delivery of electricity does not take into account the large increase in demand in all seasons and more significantly in the winter months when heating loads will greatly increase. 
</t>
    </r>
    <r>
      <rPr>
        <b/>
        <sz val="11"/>
        <color theme="1"/>
        <rFont val="Palatino Linotype"/>
      </rPr>
      <t>Cause</t>
    </r>
    <r>
      <rPr>
        <sz val="11"/>
        <color theme="1"/>
        <rFont val="Palatino Linotype"/>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</si>
</sst>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6" x14ac:knownFonts="1">
    <font>
      <sz val="11"/>
      <color theme="1"/>
      <name val="Palatino Linotype"/>
      <family val="2"/>
    </font>
    <font>
      <sz val="11"/>
      <color theme="1"/>
      <name val="Palatino Linotype"/>
      <family val="2"/>
    </font>
    <font>
      <sz val="18"/>
      <color theme="3"/>
      <name val="Aptos Display"/>
      <family val="2"/>
      <scheme val="major"/>
    </font>
    <font>
      <b/>
      <sz val="15"/>
      <color theme="3"/>
      <name val="Palatino Linotype"/>
      <family val="2"/>
    </font>
    <font>
      <b/>
      <sz val="13"/>
      <color theme="3"/>
      <name val="Palatino Linotype"/>
      <family val="2"/>
    </font>
    <font>
      <b/>
      <sz val="11"/>
      <color theme="3"/>
      <name val="Palatino Linotype"/>
      <family val="2"/>
    </font>
    <font>
      <sz val="11"/>
      <color rgb="FF006100"/>
      <name val="Palatino Linotype"/>
      <family val="2"/>
    </font>
    <font>
      <sz val="11"/>
      <color rgb="FF9C0006"/>
      <name val="Palatino Linotype"/>
      <family val="2"/>
    </font>
    <font>
      <sz val="11"/>
      <color rgb="FF9C5700"/>
      <name val="Palatino Linotype"/>
      <family val="2"/>
    </font>
    <font>
      <sz val="11"/>
      <color rgb="FF3F3F76"/>
      <name val="Palatino Linotype"/>
      <family val="2"/>
    </font>
    <font>
      <b/>
      <sz val="11"/>
      <color rgb="FF3F3F3F"/>
      <name val="Palatino Linotype"/>
      <family val="2"/>
    </font>
    <font>
      <b/>
      <sz val="11"/>
      <color rgb="FFFA7D00"/>
      <name val="Palatino Linotype"/>
      <family val="2"/>
    </font>
    <font>
      <sz val="11"/>
      <color rgb="FFFA7D00"/>
      <name val="Palatino Linotype"/>
      <family val="2"/>
    </font>
    <font>
      <b/>
      <sz val="11"/>
      <color theme="0"/>
      <name val="Palatino Linotype"/>
      <family val="2"/>
    </font>
    <font>
      <sz val="11"/>
      <color rgb="FFFF0000"/>
      <name val="Palatino Linotype"/>
      <family val="2"/>
    </font>
    <font>
      <i/>
      <sz val="11"/>
      <color rgb="FF7F7F7F"/>
      <name val="Palatino Linotype"/>
      <family val="2"/>
    </font>
    <font>
      <b/>
      <sz val="11"/>
      <color theme="1"/>
      <name val="Palatino Linotype"/>
      <family val="2"/>
    </font>
    <font>
      <sz val="11"/>
      <color theme="0"/>
      <name val="Palatino Linotype"/>
      <family val="2"/>
    </font>
    <font>
      <b/>
      <sz val="11"/>
      <color theme="1"/>
      <name val="Palatino Linotype"/>
      <family val="1"/>
    </font>
    <font>
      <b/>
      <sz val="22"/>
      <color theme="1"/>
      <name val="Palatino Linotype"/>
      <family val="1"/>
    </font>
    <font>
      <sz val="11"/>
      <color theme="1"/>
      <name val="Palatino Linotype"/>
      <family val="1"/>
    </font>
    <font>
      <sz val="12"/>
      <color theme="1"/>
      <name val="Aptos Narrow"/>
      <family val="2"/>
      <scheme val="minor"/>
    </font>
    <font>
      <b/>
      <sz val="10"/>
      <color theme="1"/>
      <name val="Century Gothic"/>
      <family val="2"/>
    </font>
    <font>
      <b/>
      <sz val="10"/>
      <color theme="0"/>
      <name val="Century Gothic"/>
      <family val="1"/>
    </font>
    <font>
      <sz val="10"/>
      <color theme="1"/>
      <name val="Century Gothic"/>
      <family val="1"/>
    </font>
    <font>
      <b/>
      <sz val="14"/>
      <color theme="0"/>
      <name val="Aptos Narrow"/>
      <family val="2"/>
      <scheme val="minor"/>
    </font>
    <font>
      <b/>
      <sz val="10"/>
      <color rgb="FFFFFF00"/>
      <name val="Century Gothic"/>
      <family val="2"/>
    </font>
    <font>
      <b/>
      <sz val="12"/>
      <color rgb="FFFFFFFF"/>
      <name val="Calibri"/>
      <family val="2"/>
    </font>
    <font>
      <sz val="10"/>
      <color rgb="FF000000"/>
      <name val="Century Gothic"/>
      <family val="1"/>
    </font>
    <font>
      <sz val="12"/>
      <color rgb="FFFFFFFF"/>
      <name val="Calibri"/>
      <family val="2"/>
    </font>
    <font>
      <sz val="12"/>
      <color rgb="FF000000"/>
      <name val="Calibri"/>
      <family val="2"/>
    </font>
    <font>
      <b/>
      <sz val="12"/>
      <color rgb="FF000000"/>
      <name val="Calibri"/>
      <family val="2"/>
    </font>
    <font>
      <b/>
      <sz val="11"/>
      <color theme="1"/>
      <name val="Aptos Narrow"/>
      <family val="1"/>
      <scheme val="minor"/>
    </font>
    <font>
      <b/>
      <sz val="11"/>
      <color theme="1"/>
      <name val="Palatino Linotype"/>
    </font>
    <font>
      <b/>
      <sz val="11"/>
      <color theme="1"/>
      <name val="Aptos Narrow"/>
      <family val="2"/>
      <scheme val="minor"/>
    </font>
    <font>
      <sz val="11"/>
      <color theme="1"/>
      <name val="Palatino Linotype"/>
    </font>
  </fonts>
  <fills count="6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3" tint="-0.499984740745262"/>
        <bgColor indexed="64"/>
      </patternFill>
    </fill>
    <fill>
      <patternFill patternType="solid">
        <fgColor theme="0"/>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bgColor indexed="64"/>
      </patternFill>
    </fill>
    <fill>
      <patternFill patternType="solid">
        <fgColor rgb="FF1F4E79"/>
        <bgColor indexed="64"/>
      </patternFill>
    </fill>
    <fill>
      <patternFill patternType="solid">
        <fgColor rgb="FF7030A0"/>
        <bgColor indexed="64"/>
      </patternFill>
    </fill>
    <fill>
      <patternFill patternType="solid">
        <fgColor rgb="FFCC0000"/>
        <bgColor indexed="64"/>
      </patternFill>
    </fill>
    <fill>
      <patternFill patternType="solid">
        <fgColor rgb="FFFF660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C00000"/>
        <bgColor indexed="64"/>
      </patternFill>
    </fill>
    <fill>
      <patternFill patternType="solid">
        <fgColor rgb="FFEAEFF7"/>
        <bgColor indexed="64"/>
      </patternFill>
    </fill>
    <fill>
      <patternFill patternType="solid">
        <fgColor rgb="FFFBE5D6"/>
        <bgColor indexed="64"/>
      </patternFill>
    </fill>
    <fill>
      <patternFill patternType="solid">
        <fgColor theme="7" tint="0.39997558519241921"/>
        <bgColor indexed="64"/>
      </patternFill>
    </fill>
    <fill>
      <patternFill patternType="solid">
        <fgColor rgb="FF009900"/>
        <bgColor indexed="64"/>
      </patternFill>
    </fill>
    <fill>
      <patternFill patternType="solid">
        <fgColor rgb="FF660066"/>
        <bgColor indexed="64"/>
      </patternFill>
    </fill>
    <fill>
      <patternFill patternType="solid">
        <fgColor rgb="FF00B050"/>
        <bgColor indexed="64"/>
      </patternFill>
    </fill>
    <fill>
      <patternFill patternType="solid">
        <fgColor rgb="FFFFCC00"/>
        <bgColor indexed="64"/>
      </patternFill>
    </fill>
    <fill>
      <patternFill patternType="solid">
        <fgColor rgb="FFD2DEEF"/>
        <bgColor indexed="64"/>
      </patternFill>
    </fill>
    <fill>
      <patternFill patternType="solid">
        <fgColor rgb="FF008080"/>
        <bgColor indexed="64"/>
      </patternFill>
    </fill>
    <fill>
      <patternFill patternType="solid">
        <fgColor rgb="FF666699"/>
        <bgColor indexed="64"/>
      </patternFill>
    </fill>
    <fill>
      <patternFill patternType="solid">
        <fgColor rgb="FFED7D31"/>
        <bgColor indexed="64"/>
      </patternFill>
    </fill>
    <fill>
      <patternFill patternType="solid">
        <fgColor rgb="FF0066FF"/>
        <bgColor indexed="64"/>
      </patternFill>
    </fill>
    <fill>
      <patternFill patternType="solid">
        <fgColor theme="5" tint="-0.249977111117893"/>
        <bgColor indexed="64"/>
      </patternFill>
    </fill>
    <fill>
      <patternFill patternType="solid">
        <fgColor rgb="FF92D050"/>
        <bgColor indexed="64"/>
      </patternFill>
    </fill>
    <fill>
      <patternFill patternType="solid">
        <fgColor theme="2" tint="-0.249977111117893"/>
        <bgColor indexed="64"/>
      </patternFill>
    </fill>
  </fills>
  <borders count="5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000000"/>
      </left>
      <right/>
      <top style="thin">
        <color indexed="64"/>
      </top>
      <bottom/>
      <diagonal/>
    </border>
    <border>
      <left/>
      <right style="medium">
        <color rgb="FFFFFFFF"/>
      </right>
      <top style="thin">
        <color indexed="64"/>
      </top>
      <bottom/>
      <diagonal/>
    </border>
    <border>
      <left style="medium">
        <color rgb="FFFFFFFF"/>
      </left>
      <right style="medium">
        <color rgb="FFFFFFFF"/>
      </right>
      <top style="thin">
        <color indexed="64"/>
      </top>
      <bottom/>
      <diagonal/>
    </border>
    <border>
      <left style="medium">
        <color rgb="FFFFFFFF"/>
      </left>
      <right/>
      <top style="thin">
        <color indexed="64"/>
      </top>
      <bottom/>
      <diagonal/>
    </border>
    <border>
      <left/>
      <right/>
      <top style="thin">
        <color indexed="64"/>
      </top>
      <bottom/>
      <diagonal/>
    </border>
    <border>
      <left/>
      <right style="thin">
        <color rgb="FF000000"/>
      </right>
      <top style="thin">
        <color indexed="64"/>
      </top>
      <bottom/>
      <diagonal/>
    </border>
    <border>
      <left style="thin">
        <color rgb="FF000000"/>
      </left>
      <right/>
      <top/>
      <bottom/>
      <diagonal/>
    </border>
    <border>
      <left/>
      <right style="medium">
        <color rgb="FFFFFFFF"/>
      </right>
      <top/>
      <bottom/>
      <diagonal/>
    </border>
    <border>
      <left style="medium">
        <color rgb="FFFFFFFF"/>
      </left>
      <right style="medium">
        <color rgb="FFFFFFFF"/>
      </right>
      <top/>
      <bottom style="medium">
        <color rgb="FFFFFFFF"/>
      </bottom>
      <diagonal/>
    </border>
    <border>
      <left style="medium">
        <color rgb="FFFFFFFF"/>
      </left>
      <right/>
      <top/>
      <bottom style="medium">
        <color rgb="FFFFFFFF"/>
      </bottom>
      <diagonal/>
    </border>
    <border>
      <left/>
      <right/>
      <top/>
      <bottom style="medium">
        <color rgb="FFFFFFFF"/>
      </bottom>
      <diagonal/>
    </border>
    <border>
      <left/>
      <right style="thin">
        <color rgb="FF000000"/>
      </right>
      <top/>
      <bottom style="medium">
        <color rgb="FFFFFFFF"/>
      </bottom>
      <diagonal/>
    </border>
    <border>
      <left style="thin">
        <color rgb="FF000000"/>
      </left>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thin">
        <color rgb="FF000000"/>
      </right>
      <top style="medium">
        <color rgb="FFFFFFFF"/>
      </top>
      <bottom style="medium">
        <color rgb="FFFFFFFF"/>
      </bottom>
      <diagonal/>
    </border>
    <border>
      <left style="thin">
        <color rgb="FF000000"/>
      </left>
      <right style="medium">
        <color rgb="FFFFFFFF"/>
      </right>
      <top style="medium">
        <color rgb="FFFFFFFF"/>
      </top>
      <bottom/>
      <diagonal/>
    </border>
    <border>
      <left style="medium">
        <color rgb="FFFFFFFF"/>
      </left>
      <right style="medium">
        <color rgb="FFFFFFFF"/>
      </right>
      <top style="medium">
        <color rgb="FFFFFFFF"/>
      </top>
      <bottom/>
      <diagonal/>
    </border>
    <border>
      <left style="medium">
        <color rgb="FFFFFFFF"/>
      </left>
      <right style="thin">
        <color rgb="FF000000"/>
      </right>
      <top style="medium">
        <color rgb="FFFFFFFF"/>
      </top>
      <bottom/>
      <diagonal/>
    </border>
    <border>
      <left style="thin">
        <color rgb="FF000000"/>
      </left>
      <right style="medium">
        <color rgb="FFFFFFFF"/>
      </right>
      <top/>
      <bottom/>
      <diagonal/>
    </border>
    <border>
      <left style="medium">
        <color rgb="FFFFFFFF"/>
      </left>
      <right style="medium">
        <color rgb="FFFFFFFF"/>
      </right>
      <top/>
      <bottom/>
      <diagonal/>
    </border>
    <border>
      <left style="medium">
        <color rgb="FFFFFFFF"/>
      </left>
      <right style="thin">
        <color rgb="FF000000"/>
      </right>
      <top/>
      <bottom/>
      <diagonal/>
    </border>
    <border>
      <left style="thin">
        <color rgb="FF000000"/>
      </left>
      <right style="medium">
        <color rgb="FFFFFFFF"/>
      </right>
      <top/>
      <bottom style="medium">
        <color rgb="FFFFFFFF"/>
      </bottom>
      <diagonal/>
    </border>
    <border>
      <left style="medium">
        <color rgb="FFFFFFFF"/>
      </left>
      <right style="thin">
        <color rgb="FF000000"/>
      </right>
      <top/>
      <bottom style="medium">
        <color rgb="FFFFFFFF"/>
      </bottom>
      <diagonal/>
    </border>
    <border>
      <left style="thin">
        <color rgb="FF000000"/>
      </left>
      <right style="medium">
        <color rgb="FFFFFFFF"/>
      </right>
      <top/>
      <bottom style="thin">
        <color rgb="FF000000"/>
      </bottom>
      <diagonal/>
    </border>
    <border>
      <left style="medium">
        <color rgb="FFFFFFFF"/>
      </left>
      <right style="medium">
        <color rgb="FFFFFFFF"/>
      </right>
      <top/>
      <bottom style="thin">
        <color rgb="FF000000"/>
      </bottom>
      <diagonal/>
    </border>
    <border>
      <left style="medium">
        <color rgb="FFFFFFFF"/>
      </left>
      <right style="thin">
        <color rgb="FF000000"/>
      </right>
      <top/>
      <bottom style="thin">
        <color rgb="FF000000"/>
      </bottom>
      <diagonal/>
    </border>
    <border>
      <left/>
      <right/>
      <top style="thick">
        <color auto="1"/>
      </top>
      <bottom/>
      <diagonal/>
    </border>
    <border>
      <left/>
      <right/>
      <top/>
      <bottom style="thick">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1" fillId="0" borderId="0"/>
  </cellStyleXfs>
  <cellXfs count="163">
    <xf numFmtId="0" fontId="0" fillId="0" borderId="0" xfId="0"/>
    <xf numFmtId="0" fontId="0" fillId="0" borderId="0" xfId="0" applyAlignment="1">
      <alignment wrapText="1"/>
    </xf>
    <xf numFmtId="0" fontId="21" fillId="0" borderId="0" xfId="42"/>
    <xf numFmtId="0" fontId="22" fillId="0" borderId="10" xfId="42" applyFont="1" applyBorder="1" applyAlignment="1">
      <alignment vertical="center" wrapText="1"/>
    </xf>
    <xf numFmtId="0" fontId="23" fillId="34" borderId="0" xfId="42" applyFont="1" applyFill="1" applyAlignment="1">
      <alignment horizontal="left" vertical="center" wrapText="1" indent="1"/>
    </xf>
    <xf numFmtId="0" fontId="24" fillId="35" borderId="0" xfId="42" applyFont="1" applyFill="1" applyAlignment="1">
      <alignment horizontal="left" vertical="center" wrapText="1" indent="1"/>
    </xf>
    <xf numFmtId="0" fontId="23" fillId="34" borderId="14" xfId="42" applyFont="1" applyFill="1" applyBorder="1" applyAlignment="1">
      <alignment horizontal="left" vertical="center" wrapText="1" indent="1"/>
    </xf>
    <xf numFmtId="0" fontId="23" fillId="34" borderId="15" xfId="42" applyFont="1" applyFill="1" applyBorder="1" applyAlignment="1">
      <alignment horizontal="left" vertical="center" wrapText="1" indent="1"/>
    </xf>
    <xf numFmtId="0" fontId="23" fillId="34" borderId="16" xfId="42" applyFont="1" applyFill="1" applyBorder="1" applyAlignment="1">
      <alignment vertical="center" wrapText="1"/>
    </xf>
    <xf numFmtId="0" fontId="23" fillId="34" borderId="15" xfId="42" applyFont="1" applyFill="1" applyBorder="1" applyAlignment="1">
      <alignment vertical="center" wrapText="1"/>
    </xf>
    <xf numFmtId="0" fontId="24" fillId="35" borderId="0" xfId="42" applyFont="1" applyFill="1" applyAlignment="1">
      <alignment horizontal="left" vertical="center" wrapText="1"/>
    </xf>
    <xf numFmtId="0" fontId="24" fillId="0" borderId="17" xfId="42" applyFont="1" applyBorder="1" applyAlignment="1">
      <alignment horizontal="left" vertical="center" wrapText="1" indent="1"/>
    </xf>
    <xf numFmtId="0" fontId="24" fillId="35" borderId="17" xfId="42" applyFont="1" applyFill="1" applyBorder="1" applyAlignment="1">
      <alignment horizontal="left" vertical="center" wrapText="1" indent="1"/>
    </xf>
    <xf numFmtId="0" fontId="24" fillId="38" borderId="10" xfId="42" applyFont="1" applyFill="1" applyBorder="1" applyAlignment="1">
      <alignment horizontal="left" vertical="center" wrapText="1" indent="1"/>
    </xf>
    <xf numFmtId="0" fontId="24" fillId="0" borderId="17" xfId="42" applyFont="1" applyBorder="1" applyAlignment="1">
      <alignment horizontal="center" vertical="center" wrapText="1"/>
    </xf>
    <xf numFmtId="0" fontId="28" fillId="35" borderId="0" xfId="42" applyFont="1" applyFill="1" applyAlignment="1">
      <alignment horizontal="left" vertical="center" wrapText="1" indent="1" readingOrder="1"/>
    </xf>
    <xf numFmtId="0" fontId="28" fillId="0" borderId="17" xfId="42" applyFont="1" applyBorder="1" applyAlignment="1">
      <alignment horizontal="left" vertical="center" wrapText="1" indent="1" readingOrder="1"/>
    </xf>
    <xf numFmtId="0" fontId="28" fillId="35" borderId="17" xfId="42" applyFont="1" applyFill="1" applyBorder="1" applyAlignment="1">
      <alignment horizontal="left" vertical="center" wrapText="1" indent="1" readingOrder="1"/>
    </xf>
    <xf numFmtId="0" fontId="24" fillId="40" borderId="10" xfId="42" applyFont="1" applyFill="1" applyBorder="1" applyAlignment="1">
      <alignment horizontal="left" vertical="center" wrapText="1" indent="1"/>
    </xf>
    <xf numFmtId="0" fontId="28" fillId="0" borderId="17" xfId="42" applyFont="1" applyBorder="1" applyAlignment="1">
      <alignment horizontal="center" vertical="center" wrapText="1" readingOrder="1"/>
    </xf>
    <xf numFmtId="0" fontId="24" fillId="41" borderId="10" xfId="42" applyFont="1" applyFill="1" applyBorder="1" applyAlignment="1">
      <alignment horizontal="left" vertical="center" wrapText="1" indent="1"/>
    </xf>
    <xf numFmtId="0" fontId="29" fillId="39" borderId="32" xfId="42" applyFont="1" applyFill="1" applyBorder="1" applyAlignment="1">
      <alignment horizontal="center" vertical="center" wrapText="1"/>
    </xf>
    <xf numFmtId="0" fontId="29" fillId="39" borderId="33" xfId="42" applyFont="1" applyFill="1" applyBorder="1" applyAlignment="1">
      <alignment horizontal="center" vertical="center" wrapText="1"/>
    </xf>
    <xf numFmtId="0" fontId="24" fillId="0" borderId="0" xfId="42" applyFont="1" applyAlignment="1">
      <alignment horizontal="left" vertical="center" wrapText="1" indent="1"/>
    </xf>
    <xf numFmtId="0" fontId="28" fillId="42" borderId="10" xfId="42" applyFont="1" applyFill="1" applyBorder="1" applyAlignment="1">
      <alignment horizontal="left" vertical="center" wrapText="1" indent="1" readingOrder="1"/>
    </xf>
    <xf numFmtId="0" fontId="21" fillId="0" borderId="10" xfId="42" applyBorder="1" applyAlignment="1">
      <alignment vertical="center"/>
    </xf>
    <xf numFmtId="0" fontId="21" fillId="43" borderId="10" xfId="42" applyFill="1" applyBorder="1" applyAlignment="1">
      <alignment horizontal="center" vertical="center" wrapText="1"/>
    </xf>
    <xf numFmtId="0" fontId="21" fillId="44" borderId="10" xfId="42" applyFill="1" applyBorder="1" applyAlignment="1">
      <alignment horizontal="center" vertical="center" wrapText="1"/>
    </xf>
    <xf numFmtId="0" fontId="21" fillId="45" borderId="10" xfId="42" applyFill="1" applyBorder="1" applyAlignment="1">
      <alignment horizontal="center" vertical="center" wrapText="1"/>
    </xf>
    <xf numFmtId="0" fontId="30" fillId="46" borderId="34" xfId="42" applyFont="1" applyFill="1" applyBorder="1" applyAlignment="1">
      <alignment horizontal="center" vertical="center" wrapText="1"/>
    </xf>
    <xf numFmtId="0" fontId="30" fillId="47" borderId="35" xfId="42" applyFont="1" applyFill="1" applyBorder="1" applyAlignment="1">
      <alignment horizontal="left" vertical="center" wrapText="1"/>
    </xf>
    <xf numFmtId="0" fontId="30" fillId="48" borderId="35" xfId="42" applyFont="1" applyFill="1" applyBorder="1" applyAlignment="1">
      <alignment horizontal="center" vertical="center" wrapText="1"/>
    </xf>
    <xf numFmtId="0" fontId="30" fillId="48" borderId="35" xfId="42" applyFont="1" applyFill="1" applyBorder="1" applyAlignment="1">
      <alignment horizontal="left" vertical="center" wrapText="1"/>
    </xf>
    <xf numFmtId="0" fontId="24" fillId="49" borderId="17" xfId="42" applyFont="1" applyFill="1" applyBorder="1" applyAlignment="1">
      <alignment horizontal="left" vertical="center" wrapText="1" indent="1"/>
    </xf>
    <xf numFmtId="0" fontId="24" fillId="50" borderId="10" xfId="42" applyFont="1" applyFill="1" applyBorder="1" applyAlignment="1">
      <alignment horizontal="left" vertical="center" wrapText="1" indent="1"/>
    </xf>
    <xf numFmtId="0" fontId="31" fillId="46" borderId="37" xfId="42" applyFont="1" applyFill="1" applyBorder="1" applyAlignment="1">
      <alignment horizontal="center" vertical="center" wrapText="1"/>
    </xf>
    <xf numFmtId="0" fontId="30" fillId="47" borderId="38" xfId="42" applyFont="1" applyFill="1" applyBorder="1" applyAlignment="1">
      <alignment horizontal="left" vertical="center" wrapText="1"/>
    </xf>
    <xf numFmtId="0" fontId="30" fillId="48" borderId="38" xfId="42" applyFont="1" applyFill="1" applyBorder="1" applyAlignment="1">
      <alignment horizontal="center" vertical="center" wrapText="1"/>
    </xf>
    <xf numFmtId="0" fontId="30" fillId="48" borderId="38" xfId="42" applyFont="1" applyFill="1" applyBorder="1" applyAlignment="1">
      <alignment horizontal="left" vertical="center" wrapText="1"/>
    </xf>
    <xf numFmtId="0" fontId="24" fillId="35" borderId="0" xfId="42" applyFont="1" applyFill="1" applyAlignment="1">
      <alignment wrapText="1"/>
    </xf>
    <xf numFmtId="0" fontId="24" fillId="51" borderId="10" xfId="42" applyFont="1" applyFill="1" applyBorder="1" applyAlignment="1">
      <alignment horizontal="left" vertical="center" wrapText="1" indent="1"/>
    </xf>
    <xf numFmtId="0" fontId="21" fillId="52" borderId="10" xfId="42" applyFill="1" applyBorder="1" applyAlignment="1">
      <alignment horizontal="center" vertical="center" wrapText="1"/>
    </xf>
    <xf numFmtId="0" fontId="21" fillId="46" borderId="40" xfId="42" applyFill="1" applyBorder="1" applyAlignment="1">
      <alignment vertical="top" wrapText="1"/>
    </xf>
    <xf numFmtId="0" fontId="21" fillId="47" borderId="26" xfId="42" applyFill="1" applyBorder="1" applyAlignment="1">
      <alignment vertical="top" wrapText="1"/>
    </xf>
    <xf numFmtId="0" fontId="31" fillId="48" borderId="26" xfId="42" applyFont="1" applyFill="1" applyBorder="1" applyAlignment="1">
      <alignment horizontal="center" vertical="center" wrapText="1"/>
    </xf>
    <xf numFmtId="0" fontId="21" fillId="48" borderId="26" xfId="42" applyFill="1" applyBorder="1" applyAlignment="1">
      <alignment vertical="top" wrapText="1"/>
    </xf>
    <xf numFmtId="0" fontId="28" fillId="53" borderId="10" xfId="42" applyFont="1" applyFill="1" applyBorder="1" applyAlignment="1">
      <alignment horizontal="left" vertical="center" wrapText="1" indent="1" readingOrder="1"/>
    </xf>
    <xf numFmtId="0" fontId="30" fillId="45" borderId="34" xfId="42" applyFont="1" applyFill="1" applyBorder="1" applyAlignment="1">
      <alignment horizontal="center" vertical="center" wrapText="1"/>
    </xf>
    <xf numFmtId="0" fontId="30" fillId="54" borderId="35" xfId="42" applyFont="1" applyFill="1" applyBorder="1" applyAlignment="1">
      <alignment horizontal="left" vertical="center" wrapText="1"/>
    </xf>
    <xf numFmtId="0" fontId="24" fillId="55" borderId="10" xfId="42" applyFont="1" applyFill="1" applyBorder="1" applyAlignment="1">
      <alignment horizontal="left" vertical="center" wrapText="1" indent="1"/>
    </xf>
    <xf numFmtId="0" fontId="31" fillId="45" borderId="40" xfId="42" applyFont="1" applyFill="1" applyBorder="1" applyAlignment="1">
      <alignment horizontal="center" vertical="center" wrapText="1"/>
    </xf>
    <xf numFmtId="0" fontId="30" fillId="54" borderId="26" xfId="42" applyFont="1" applyFill="1" applyBorder="1" applyAlignment="1">
      <alignment horizontal="left" vertical="center" wrapText="1"/>
    </xf>
    <xf numFmtId="0" fontId="24" fillId="56" borderId="10" xfId="42" applyFont="1" applyFill="1" applyBorder="1" applyAlignment="1">
      <alignment horizontal="left" vertical="center" wrapText="1" indent="1"/>
    </xf>
    <xf numFmtId="0" fontId="30" fillId="57" borderId="34" xfId="42" applyFont="1" applyFill="1" applyBorder="1" applyAlignment="1">
      <alignment horizontal="center" vertical="center" wrapText="1"/>
    </xf>
    <xf numFmtId="0" fontId="24" fillId="58" borderId="10" xfId="42" applyFont="1" applyFill="1" applyBorder="1" applyAlignment="1">
      <alignment horizontal="left" vertical="center" wrapText="1" indent="1"/>
    </xf>
    <xf numFmtId="0" fontId="31" fillId="57" borderId="37" xfId="42" applyFont="1" applyFill="1" applyBorder="1" applyAlignment="1">
      <alignment horizontal="center" vertical="center" wrapText="1"/>
    </xf>
    <xf numFmtId="0" fontId="24" fillId="0" borderId="10" xfId="42" applyFont="1" applyBorder="1" applyAlignment="1">
      <alignment horizontal="left" vertical="center" wrapText="1" indent="1"/>
    </xf>
    <xf numFmtId="0" fontId="21" fillId="57" borderId="40" xfId="42" applyFill="1" applyBorder="1" applyAlignment="1">
      <alignment vertical="top" wrapText="1"/>
    </xf>
    <xf numFmtId="0" fontId="23" fillId="34" borderId="10" xfId="42" applyFont="1" applyFill="1" applyBorder="1" applyAlignment="1">
      <alignment horizontal="left" vertical="center" wrapText="1" indent="1"/>
    </xf>
    <xf numFmtId="0" fontId="23" fillId="0" borderId="14" xfId="42" applyFont="1" applyBorder="1" applyAlignment="1">
      <alignment horizontal="left" vertical="center" wrapText="1" indent="1"/>
    </xf>
    <xf numFmtId="0" fontId="30" fillId="44" borderId="34" xfId="42" applyFont="1" applyFill="1" applyBorder="1" applyAlignment="1">
      <alignment horizontal="center" vertical="center" wrapText="1"/>
    </xf>
    <xf numFmtId="0" fontId="24" fillId="45" borderId="10" xfId="42" applyFont="1" applyFill="1" applyBorder="1" applyAlignment="1">
      <alignment horizontal="left" vertical="center" wrapText="1" indent="1"/>
    </xf>
    <xf numFmtId="0" fontId="31" fillId="44" borderId="37" xfId="42" applyFont="1" applyFill="1" applyBorder="1" applyAlignment="1">
      <alignment horizontal="center" vertical="center" wrapText="1"/>
    </xf>
    <xf numFmtId="0" fontId="30" fillId="54" borderId="38" xfId="42" applyFont="1" applyFill="1" applyBorder="1" applyAlignment="1">
      <alignment horizontal="left" vertical="center" wrapText="1"/>
    </xf>
    <xf numFmtId="0" fontId="28" fillId="59" borderId="10" xfId="42" applyFont="1" applyFill="1" applyBorder="1" applyAlignment="1">
      <alignment horizontal="left" vertical="center" wrapText="1" indent="1" readingOrder="1"/>
    </xf>
    <xf numFmtId="0" fontId="21" fillId="44" borderId="37" xfId="42" applyFill="1" applyBorder="1" applyAlignment="1">
      <alignment vertical="top" wrapText="1"/>
    </xf>
    <xf numFmtId="0" fontId="21" fillId="54" borderId="38" xfId="42" applyFill="1" applyBorder="1" applyAlignment="1">
      <alignment vertical="top" wrapText="1"/>
    </xf>
    <xf numFmtId="0" fontId="21" fillId="48" borderId="38" xfId="42" applyFill="1" applyBorder="1" applyAlignment="1">
      <alignment vertical="top" wrapText="1"/>
    </xf>
    <xf numFmtId="0" fontId="28" fillId="44" borderId="10" xfId="42" applyFont="1" applyFill="1" applyBorder="1" applyAlignment="1">
      <alignment horizontal="left" vertical="center" wrapText="1" indent="1" readingOrder="1"/>
    </xf>
    <xf numFmtId="0" fontId="21" fillId="44" borderId="40" xfId="42" applyFill="1" applyBorder="1" applyAlignment="1">
      <alignment vertical="top" wrapText="1"/>
    </xf>
    <xf numFmtId="0" fontId="21" fillId="54" borderId="26" xfId="42" applyFill="1" applyBorder="1" applyAlignment="1">
      <alignment vertical="top" wrapText="1"/>
    </xf>
    <xf numFmtId="0" fontId="24" fillId="60" borderId="10" xfId="42" applyFont="1" applyFill="1" applyBorder="1" applyAlignment="1">
      <alignment horizontal="left" vertical="center" wrapText="1" indent="1"/>
    </xf>
    <xf numFmtId="0" fontId="30" fillId="43" borderId="34" xfId="42" applyFont="1" applyFill="1" applyBorder="1" applyAlignment="1">
      <alignment horizontal="center" vertical="center" wrapText="1"/>
    </xf>
    <xf numFmtId="0" fontId="24" fillId="52" borderId="10" xfId="42" applyFont="1" applyFill="1" applyBorder="1" applyAlignment="1">
      <alignment horizontal="left" vertical="center" wrapText="1" indent="1"/>
    </xf>
    <xf numFmtId="0" fontId="31" fillId="43" borderId="37" xfId="42" applyFont="1" applyFill="1" applyBorder="1" applyAlignment="1">
      <alignment horizontal="center" vertical="center" wrapText="1"/>
    </xf>
    <xf numFmtId="0" fontId="21" fillId="43" borderId="42" xfId="42" applyFill="1" applyBorder="1" applyAlignment="1">
      <alignment vertical="top" wrapText="1"/>
    </xf>
    <xf numFmtId="0" fontId="21" fillId="47" borderId="43" xfId="42" applyFill="1" applyBorder="1" applyAlignment="1">
      <alignment vertical="top" wrapText="1"/>
    </xf>
    <xf numFmtId="0" fontId="31" fillId="48" borderId="43" xfId="42" applyFont="1" applyFill="1" applyBorder="1" applyAlignment="1">
      <alignment horizontal="center" vertical="center" wrapText="1"/>
    </xf>
    <xf numFmtId="0" fontId="21" fillId="48" borderId="43" xfId="42" applyFill="1" applyBorder="1" applyAlignment="1">
      <alignment vertical="top" wrapText="1"/>
    </xf>
    <xf numFmtId="0" fontId="24" fillId="0" borderId="0" xfId="42" applyFont="1" applyAlignment="1">
      <alignment wrapText="1"/>
    </xf>
    <xf numFmtId="49" fontId="0" fillId="0" borderId="46" xfId="0" applyNumberFormat="1" applyBorder="1"/>
    <xf numFmtId="0" fontId="20" fillId="0" borderId="0" xfId="0" applyFont="1"/>
    <xf numFmtId="0" fontId="21" fillId="0" borderId="0" xfId="42" applyAlignment="1">
      <alignment horizontal="center" vertical="center" wrapText="1"/>
    </xf>
    <xf numFmtId="0" fontId="21" fillId="0" borderId="0" xfId="42" applyAlignment="1">
      <alignment vertical="center"/>
    </xf>
    <xf numFmtId="49" fontId="0" fillId="0" borderId="0" xfId="0" applyNumberFormat="1"/>
    <xf numFmtId="0" fontId="20" fillId="0" borderId="0" xfId="0" applyFont="1" applyAlignment="1">
      <alignment wrapText="1"/>
    </xf>
    <xf numFmtId="165" fontId="18" fillId="0" borderId="0" xfId="0" applyNumberFormat="1" applyFont="1" applyAlignment="1">
      <alignment horizontal="center" vertical="center" wrapText="1"/>
    </xf>
    <xf numFmtId="165" fontId="18" fillId="0" borderId="46" xfId="0" applyNumberFormat="1" applyFont="1" applyBorder="1" applyAlignment="1">
      <alignment horizontal="center" vertical="center" wrapText="1"/>
    </xf>
    <xf numFmtId="0" fontId="19" fillId="61" borderId="45" xfId="0" applyFont="1" applyFill="1" applyBorder="1" applyAlignment="1">
      <alignment horizontal="center"/>
    </xf>
    <xf numFmtId="0" fontId="19" fillId="0" borderId="0" xfId="0" applyFont="1" applyAlignment="1">
      <alignment horizontal="left"/>
    </xf>
    <xf numFmtId="0" fontId="22" fillId="33" borderId="10" xfId="42" applyFont="1" applyFill="1" applyBorder="1" applyAlignment="1">
      <alignment horizontal="center" vertical="center" wrapText="1"/>
    </xf>
    <xf numFmtId="0" fontId="22" fillId="33" borderId="11" xfId="42" applyFont="1" applyFill="1" applyBorder="1" applyAlignment="1">
      <alignment horizontal="center" vertical="center" wrapText="1"/>
    </xf>
    <xf numFmtId="0" fontId="22" fillId="33" borderId="12" xfId="42" applyFont="1" applyFill="1" applyBorder="1" applyAlignment="1">
      <alignment horizontal="center" vertical="center" wrapText="1"/>
    </xf>
    <xf numFmtId="0" fontId="22" fillId="33" borderId="13" xfId="42" applyFont="1" applyFill="1" applyBorder="1" applyAlignment="1">
      <alignment horizontal="center" vertical="center" wrapText="1"/>
    </xf>
    <xf numFmtId="0" fontId="25" fillId="36" borderId="10" xfId="42" applyFont="1" applyFill="1" applyBorder="1" applyAlignment="1">
      <alignment horizontal="center" vertical="center"/>
    </xf>
    <xf numFmtId="0" fontId="26" fillId="37" borderId="12" xfId="42" applyFont="1" applyFill="1" applyBorder="1" applyAlignment="1">
      <alignment horizontal="center" vertical="center" wrapText="1"/>
    </xf>
    <xf numFmtId="0" fontId="21" fillId="0" borderId="10" xfId="42" applyBorder="1" applyAlignment="1">
      <alignment horizontal="center" vertical="center"/>
    </xf>
    <xf numFmtId="0" fontId="27" fillId="39" borderId="18" xfId="42" applyFont="1" applyFill="1" applyBorder="1" applyAlignment="1">
      <alignment horizontal="center" vertical="center" wrapText="1"/>
    </xf>
    <xf numFmtId="0" fontId="27" fillId="39" borderId="19" xfId="42" applyFont="1" applyFill="1" applyBorder="1" applyAlignment="1">
      <alignment horizontal="center" vertical="center" wrapText="1"/>
    </xf>
    <xf numFmtId="0" fontId="27" fillId="39" borderId="20" xfId="42" applyFont="1" applyFill="1" applyBorder="1" applyAlignment="1">
      <alignment horizontal="left" vertical="center" wrapText="1"/>
    </xf>
    <xf numFmtId="0" fontId="27" fillId="39" borderId="26" xfId="42" applyFont="1" applyFill="1" applyBorder="1" applyAlignment="1">
      <alignment horizontal="left" vertical="center" wrapText="1"/>
    </xf>
    <xf numFmtId="0" fontId="27" fillId="39" borderId="24" xfId="42" applyFont="1" applyFill="1" applyBorder="1" applyAlignment="1">
      <alignment horizontal="center" vertical="center" wrapText="1"/>
    </xf>
    <xf numFmtId="0" fontId="27" fillId="39" borderId="25" xfId="42" applyFont="1" applyFill="1" applyBorder="1" applyAlignment="1">
      <alignment horizontal="center" vertical="center" wrapText="1"/>
    </xf>
    <xf numFmtId="0" fontId="21" fillId="0" borderId="11" xfId="42" applyBorder="1" applyAlignment="1">
      <alignment horizontal="center" vertical="center" wrapText="1"/>
    </xf>
    <xf numFmtId="0" fontId="21" fillId="0" borderId="13" xfId="42" applyBorder="1" applyAlignment="1">
      <alignment horizontal="center" vertical="center" wrapText="1"/>
    </xf>
    <xf numFmtId="0" fontId="27" fillId="39" borderId="30" xfId="42" applyFont="1" applyFill="1" applyBorder="1" applyAlignment="1">
      <alignment horizontal="center" vertical="center" wrapText="1"/>
    </xf>
    <xf numFmtId="0" fontId="27" fillId="39" borderId="31" xfId="42" applyFont="1" applyFill="1" applyBorder="1" applyAlignment="1">
      <alignment horizontal="center" vertical="center" wrapText="1"/>
    </xf>
    <xf numFmtId="0" fontId="27" fillId="39" borderId="21" xfId="42" applyFont="1" applyFill="1" applyBorder="1" applyAlignment="1">
      <alignment horizontal="left" vertical="center" wrapText="1"/>
    </xf>
    <xf numFmtId="0" fontId="27" fillId="39" borderId="22" xfId="42" applyFont="1" applyFill="1" applyBorder="1" applyAlignment="1">
      <alignment horizontal="left" vertical="center" wrapText="1"/>
    </xf>
    <xf numFmtId="0" fontId="27" fillId="39" borderId="23" xfId="42" applyFont="1" applyFill="1" applyBorder="1" applyAlignment="1">
      <alignment horizontal="left" vertical="center" wrapText="1"/>
    </xf>
    <xf numFmtId="0" fontId="27" fillId="39" borderId="27" xfId="42" applyFont="1" applyFill="1" applyBorder="1" applyAlignment="1">
      <alignment horizontal="left" vertical="center" wrapText="1"/>
    </xf>
    <xf numFmtId="0" fontId="27" fillId="39" borderId="28" xfId="42" applyFont="1" applyFill="1" applyBorder="1" applyAlignment="1">
      <alignment horizontal="left" vertical="center" wrapText="1"/>
    </xf>
    <xf numFmtId="0" fontId="27" fillId="39" borderId="29" xfId="42" applyFont="1" applyFill="1" applyBorder="1" applyAlignment="1">
      <alignment horizontal="left" vertical="center" wrapText="1"/>
    </xf>
    <xf numFmtId="0" fontId="21" fillId="0" borderId="10" xfId="42" applyBorder="1" applyAlignment="1">
      <alignment horizontal="center" vertical="center" wrapText="1"/>
    </xf>
    <xf numFmtId="0" fontId="30" fillId="47" borderId="35" xfId="42" applyFont="1" applyFill="1" applyBorder="1" applyAlignment="1">
      <alignment horizontal="left" vertical="center" wrapText="1"/>
    </xf>
    <xf numFmtId="0" fontId="30" fillId="47" borderId="38" xfId="42" applyFont="1" applyFill="1" applyBorder="1" applyAlignment="1">
      <alignment horizontal="left" vertical="center" wrapText="1"/>
    </xf>
    <xf numFmtId="0" fontId="30" fillId="47" borderId="26" xfId="42" applyFont="1" applyFill="1" applyBorder="1" applyAlignment="1">
      <alignment horizontal="left" vertical="center" wrapText="1"/>
    </xf>
    <xf numFmtId="0" fontId="30" fillId="47" borderId="36" xfId="42" applyFont="1" applyFill="1" applyBorder="1" applyAlignment="1">
      <alignment horizontal="left" vertical="center" wrapText="1"/>
    </xf>
    <xf numFmtId="0" fontId="30" fillId="47" borderId="39" xfId="42" applyFont="1" applyFill="1" applyBorder="1" applyAlignment="1">
      <alignment horizontal="left" vertical="center" wrapText="1"/>
    </xf>
    <xf numFmtId="0" fontId="30" fillId="47" borderId="41" xfId="42" applyFont="1" applyFill="1" applyBorder="1" applyAlignment="1">
      <alignment horizontal="left" vertical="center" wrapText="1"/>
    </xf>
    <xf numFmtId="0" fontId="30" fillId="48" borderId="35" xfId="42" applyFont="1" applyFill="1" applyBorder="1" applyAlignment="1">
      <alignment horizontal="center" vertical="center" wrapText="1"/>
    </xf>
    <xf numFmtId="0" fontId="30" fillId="48" borderId="26" xfId="42" applyFont="1" applyFill="1" applyBorder="1" applyAlignment="1">
      <alignment horizontal="center" vertical="center" wrapText="1"/>
    </xf>
    <xf numFmtId="0" fontId="30" fillId="48" borderId="35" xfId="42" applyFont="1" applyFill="1" applyBorder="1" applyAlignment="1">
      <alignment horizontal="left" vertical="center" wrapText="1"/>
    </xf>
    <xf numFmtId="0" fontId="30" fillId="48" borderId="26" xfId="42" applyFont="1" applyFill="1" applyBorder="1" applyAlignment="1">
      <alignment horizontal="left" vertical="center" wrapText="1"/>
    </xf>
    <xf numFmtId="0" fontId="30" fillId="54" borderId="35" xfId="42" applyFont="1" applyFill="1" applyBorder="1" applyAlignment="1">
      <alignment horizontal="left" vertical="center" wrapText="1"/>
    </xf>
    <xf numFmtId="0" fontId="30" fillId="54" borderId="26" xfId="42" applyFont="1" applyFill="1" applyBorder="1" applyAlignment="1">
      <alignment horizontal="left" vertical="center" wrapText="1"/>
    </xf>
    <xf numFmtId="0" fontId="30" fillId="54" borderId="36" xfId="42" applyFont="1" applyFill="1" applyBorder="1" applyAlignment="1">
      <alignment horizontal="left" vertical="center" wrapText="1"/>
    </xf>
    <xf numFmtId="0" fontId="30" fillId="54" borderId="41" xfId="42" applyFont="1" applyFill="1" applyBorder="1" applyAlignment="1">
      <alignment horizontal="left" vertical="center" wrapText="1"/>
    </xf>
    <xf numFmtId="0" fontId="30" fillId="48" borderId="38" xfId="42" applyFont="1" applyFill="1" applyBorder="1" applyAlignment="1">
      <alignment horizontal="left" vertical="center" wrapText="1"/>
    </xf>
    <xf numFmtId="0" fontId="25" fillId="0" borderId="0" xfId="42" applyFont="1" applyAlignment="1">
      <alignment horizontal="center" vertical="center"/>
    </xf>
    <xf numFmtId="0" fontId="21" fillId="0" borderId="0" xfId="42" applyAlignment="1">
      <alignment horizontal="center" vertical="center"/>
    </xf>
    <xf numFmtId="0" fontId="21" fillId="0" borderId="0" xfId="42" applyAlignment="1">
      <alignment horizontal="center" vertical="center" wrapText="1"/>
    </xf>
    <xf numFmtId="0" fontId="30" fillId="54" borderId="38" xfId="42" applyFont="1" applyFill="1" applyBorder="1" applyAlignment="1">
      <alignment horizontal="left" vertical="center" wrapText="1"/>
    </xf>
    <xf numFmtId="0" fontId="30" fillId="54" borderId="39" xfId="42" applyFont="1" applyFill="1" applyBorder="1" applyAlignment="1">
      <alignment horizontal="left" vertical="center" wrapText="1"/>
    </xf>
    <xf numFmtId="0" fontId="30" fillId="48" borderId="38" xfId="42" applyFont="1" applyFill="1" applyBorder="1" applyAlignment="1">
      <alignment horizontal="center" vertical="center" wrapText="1"/>
    </xf>
    <xf numFmtId="0" fontId="30" fillId="48" borderId="43" xfId="42" applyFont="1" applyFill="1" applyBorder="1" applyAlignment="1">
      <alignment horizontal="center" vertical="center" wrapText="1"/>
    </xf>
    <xf numFmtId="0" fontId="30" fillId="47" borderId="43" xfId="42" applyFont="1" applyFill="1" applyBorder="1" applyAlignment="1">
      <alignment horizontal="left" vertical="center" wrapText="1"/>
    </xf>
    <xf numFmtId="0" fontId="30" fillId="47" borderId="44" xfId="42" applyFont="1" applyFill="1" applyBorder="1" applyAlignment="1">
      <alignment horizontal="left" vertical="center" wrapText="1"/>
    </xf>
    <xf numFmtId="0" fontId="0" fillId="0" borderId="0" xfId="0" applyAlignment="1">
      <alignment horizontal="left" vertical="top" wrapText="1"/>
    </xf>
    <xf numFmtId="0" fontId="0" fillId="0" borderId="0" xfId="0" applyBorder="1" applyAlignment="1">
      <alignment wrapText="1"/>
    </xf>
    <xf numFmtId="49" fontId="0" fillId="0" borderId="0" xfId="0" applyNumberFormat="1" applyBorder="1"/>
    <xf numFmtId="0" fontId="19" fillId="61" borderId="47" xfId="0" applyFont="1" applyFill="1" applyBorder="1" applyAlignment="1">
      <alignment horizontal="center"/>
    </xf>
    <xf numFmtId="0" fontId="19" fillId="61" borderId="48" xfId="0" applyFont="1" applyFill="1" applyBorder="1" applyAlignment="1">
      <alignment horizontal="center"/>
    </xf>
    <xf numFmtId="0" fontId="19" fillId="61" borderId="49" xfId="0" applyFont="1" applyFill="1" applyBorder="1" applyAlignment="1">
      <alignment horizontal="center"/>
    </xf>
    <xf numFmtId="0" fontId="0" fillId="0" borderId="50" xfId="0" applyBorder="1" applyAlignment="1">
      <alignment wrapText="1"/>
    </xf>
    <xf numFmtId="0" fontId="0" fillId="0" borderId="51" xfId="0" applyBorder="1" applyAlignment="1">
      <alignment horizontal="left" vertical="top" wrapText="1"/>
    </xf>
    <xf numFmtId="49" fontId="0" fillId="0" borderId="50" xfId="0" applyNumberFormat="1" applyBorder="1"/>
    <xf numFmtId="0" fontId="32" fillId="0" borderId="0" xfId="0" applyFont="1" applyBorder="1" applyAlignment="1">
      <alignment horizontal="left" vertical="center" wrapText="1"/>
    </xf>
    <xf numFmtId="0" fontId="35" fillId="0" borderId="51" xfId="0" applyFont="1" applyBorder="1" applyAlignment="1">
      <alignment horizontal="left" vertical="top" wrapText="1"/>
    </xf>
    <xf numFmtId="49" fontId="32" fillId="0" borderId="0" xfId="0" applyNumberFormat="1" applyFont="1" applyBorder="1" applyAlignment="1">
      <alignment horizontal="left" vertical="center" wrapText="1"/>
    </xf>
    <xf numFmtId="49" fontId="0" fillId="0" borderId="52" xfId="0" applyNumberFormat="1" applyBorder="1"/>
    <xf numFmtId="0" fontId="34" fillId="0" borderId="53" xfId="0" applyFont="1" applyBorder="1" applyAlignment="1">
      <alignment horizontal="left" vertical="center" wrapText="1"/>
    </xf>
    <xf numFmtId="49" fontId="0" fillId="0" borderId="53" xfId="0" applyNumberFormat="1" applyBorder="1"/>
    <xf numFmtId="3" fontId="0" fillId="0" borderId="0" xfId="0" applyNumberFormat="1" applyBorder="1"/>
    <xf numFmtId="3" fontId="0" fillId="0" borderId="46" xfId="0" applyNumberFormat="1" applyBorder="1"/>
    <xf numFmtId="0" fontId="20" fillId="0" borderId="0" xfId="0" applyFont="1" applyBorder="1" applyAlignment="1">
      <alignment wrapText="1"/>
    </xf>
    <xf numFmtId="0" fontId="0" fillId="0" borderId="51" xfId="0" applyBorder="1" applyAlignment="1">
      <alignment wrapText="1"/>
    </xf>
    <xf numFmtId="164" fontId="0" fillId="0" borderId="0" xfId="0" applyNumberFormat="1" applyBorder="1"/>
    <xf numFmtId="0" fontId="20" fillId="0" borderId="0" xfId="0" applyFont="1" applyBorder="1" applyAlignment="1">
      <alignment horizontal="left" vertical="center" wrapText="1" indent="1"/>
    </xf>
    <xf numFmtId="164" fontId="0" fillId="0" borderId="53" xfId="0" applyNumberFormat="1" applyBorder="1"/>
    <xf numFmtId="0" fontId="20" fillId="0" borderId="53" xfId="0" applyFont="1" applyBorder="1" applyAlignment="1">
      <alignment horizontal="left" vertical="center" wrapText="1" indent="1"/>
    </xf>
    <xf numFmtId="0" fontId="0" fillId="0" borderId="54" xfId="0" applyBorder="1" applyAlignment="1">
      <alignment wrapText="1"/>
    </xf>
    <xf numFmtId="0" fontId="35" fillId="0" borderId="54" xfId="0" applyFont="1" applyBorder="1"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ACAEA72F-D2A2-4962-AE2E-4A32A2D59119}"/>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84">
    <dxf>
      <alignment horizontal="general" vertical="bottom" textRotation="0" wrapText="1" indent="0" justifyLastLine="0" shrinkToFit="0" readingOrder="0"/>
      <border diagonalUp="0" diagonalDown="0">
        <left/>
        <right style="medium">
          <color indexed="64"/>
        </right>
        <top/>
        <bottom/>
        <vertical/>
        <horizontal/>
      </border>
    </dxf>
    <dxf>
      <numFmt numFmtId="30" formatCode="@"/>
    </dxf>
    <dxf>
      <font>
        <strike val="0"/>
        <outline val="0"/>
        <shadow val="0"/>
        <u val="none"/>
        <vertAlign val="baseline"/>
        <color theme="1"/>
        <name val="Palatino Linotype"/>
        <family val="1"/>
        <scheme val="none"/>
      </font>
      <numFmt numFmtId="30" formatCode="@"/>
      <alignment horizontal="left" vertical="center" textRotation="0" wrapText="1" indent="1" justifyLastLine="0" shrinkToFit="0" readingOrder="0"/>
    </dxf>
    <dxf>
      <numFmt numFmtId="164" formatCode="#,##0.0"/>
    </dxf>
    <dxf>
      <numFmt numFmtId="30" formatCode="@"/>
    </dxf>
    <dxf>
      <numFmt numFmtId="30" formatCode="@"/>
    </dxf>
    <dxf>
      <numFmt numFmtId="30" formatCode="@"/>
    </dxf>
    <dxf>
      <numFmt numFmtId="30" formatCode="@"/>
    </dxf>
    <dxf>
      <numFmt numFmtId="30" formatCode="@"/>
      <border diagonalUp="0" diagonalDown="0">
        <left style="medium">
          <color indexed="64"/>
        </left>
        <right/>
        <top/>
        <bottom/>
        <vertical/>
        <horizontal/>
      </border>
    </dxf>
    <dxf>
      <alignment horizontal="left" vertical="top" textRotation="0" wrapText="1" indent="0" justifyLastLine="0" shrinkToFit="0" readingOrder="0"/>
      <border diagonalUp="0" diagonalDown="0">
        <left/>
        <right style="medium">
          <color indexed="64"/>
        </right>
        <top/>
        <bottom/>
        <vertical/>
        <horizontal/>
      </border>
    </dxf>
    <dxf>
      <numFmt numFmtId="30" formatCode="@"/>
      <alignment horizontal="general" vertical="bottom" textRotation="0" wrapText="0" indent="0" justifyLastLine="0" shrinkToFit="0" readingOrder="0"/>
    </dxf>
    <dxf>
      <font>
        <b/>
        <name val="Aptos Narrow"/>
        <family val="1"/>
        <scheme val="minor"/>
      </font>
      <numFmt numFmtId="30" formatCode="@"/>
      <alignment horizontal="left" vertical="center" textRotation="0" wrapText="1" indent="0" justifyLastLine="0" shrinkToFit="0" readingOrder="0"/>
    </dxf>
    <dxf>
      <numFmt numFmtId="30" formatCode="@"/>
      <alignment horizontal="general" vertical="bottom" textRotation="0" wrapText="0" indent="0" justifyLastLine="0" shrinkToFit="0" readingOrder="0"/>
      <border diagonalUp="0" diagonalDown="0">
        <left style="medium">
          <color indexed="64"/>
        </left>
        <right/>
        <top/>
        <bottom/>
        <vertical/>
        <horizontal/>
      </border>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FF0000"/>
        </patternFill>
      </fill>
    </dxf>
    <dxf>
      <fill>
        <patternFill>
          <bgColor rgb="FFFFC000"/>
        </patternFill>
      </fill>
    </dxf>
    <dxf>
      <fill>
        <patternFill>
          <bgColor rgb="FF00B050"/>
        </patternFill>
      </fill>
    </dxf>
    <dxf>
      <fill>
        <patternFill>
          <bgColor theme="7" tint="-0.24994659260841701"/>
        </patternFill>
      </fill>
    </dxf>
    <dxf>
      <fill>
        <patternFill>
          <bgColor rgb="FF92D050"/>
        </patternFill>
      </fill>
    </dxf>
    <dxf>
      <fill>
        <patternFill>
          <bgColor rgb="FFFF0000"/>
        </patternFill>
      </fill>
    </dxf>
    <dxf>
      <fill>
        <patternFill>
          <bgColor rgb="FFFFC000"/>
        </patternFill>
      </fill>
    </dxf>
    <dxf>
      <fill>
        <patternFill>
          <bgColor rgb="FF00B050"/>
        </patternFill>
      </fill>
    </dxf>
    <dxf>
      <fill>
        <patternFill>
          <bgColor theme="5" tint="-0.24994659260841701"/>
        </patternFill>
      </fill>
    </dxf>
    <dxf>
      <fill>
        <patternFill>
          <bgColor rgb="FF92D050"/>
        </patternFill>
      </fill>
    </dxf>
    <dxf>
      <fill>
        <patternFill>
          <bgColor rgb="FFFF0000"/>
        </patternFill>
      </fill>
    </dxf>
    <dxf>
      <fill>
        <patternFill>
          <bgColor rgb="FFFFC000"/>
        </patternFill>
      </fill>
    </dxf>
    <dxf>
      <fill>
        <patternFill>
          <bgColor rgb="FF00B050"/>
        </patternFill>
      </fill>
    </dxf>
    <dxf>
      <fill>
        <patternFill>
          <bgColor theme="5" tint="-0.24994659260841701"/>
        </patternFill>
      </fill>
    </dxf>
    <dxf>
      <fill>
        <patternFill>
          <bgColor rgb="FF92D050"/>
        </patternFill>
      </fill>
    </dxf>
    <dxf>
      <fill>
        <patternFill>
          <bgColor rgb="FFFF0000"/>
        </patternFill>
      </fill>
    </dxf>
    <dxf>
      <fill>
        <patternFill>
          <bgColor rgb="FFFFC000"/>
        </patternFill>
      </fill>
    </dxf>
    <dxf>
      <fill>
        <patternFill>
          <bgColor rgb="FF00B050"/>
        </patternFill>
      </fill>
    </dxf>
    <dxf>
      <fill>
        <patternFill>
          <bgColor theme="5" tint="-0.24994659260841701"/>
        </patternFill>
      </fill>
    </dxf>
    <dxf>
      <fill>
        <patternFill>
          <bgColor rgb="FF92D050"/>
        </patternFill>
      </fill>
    </dxf>
    <dxf>
      <fill>
        <patternFill>
          <bgColor rgb="FFFF0000"/>
        </patternFill>
      </fill>
    </dxf>
    <dxf>
      <fill>
        <patternFill>
          <bgColor rgb="FFFFC000"/>
        </patternFill>
      </fill>
    </dxf>
    <dxf>
      <fill>
        <patternFill>
          <bgColor rgb="FF00B050"/>
        </patternFill>
      </fill>
    </dxf>
    <dxf>
      <fill>
        <patternFill>
          <bgColor theme="5" tint="-0.24994659260841701"/>
        </patternFill>
      </fill>
    </dxf>
    <dxf>
      <fill>
        <patternFill>
          <bgColor rgb="FF92D050"/>
        </patternFill>
      </fill>
    </dxf>
    <dxf>
      <fill>
        <patternFill>
          <bgColor rgb="FFFF0000"/>
        </patternFill>
      </fill>
    </dxf>
    <dxf>
      <fill>
        <patternFill>
          <bgColor rgb="FFFFC000"/>
        </patternFill>
      </fill>
    </dxf>
    <dxf>
      <fill>
        <patternFill>
          <bgColor rgb="FF00B050"/>
        </patternFill>
      </fill>
    </dxf>
    <dxf>
      <fill>
        <patternFill>
          <bgColor theme="5" tint="-0.24994659260841701"/>
        </patternFill>
      </fill>
    </dxf>
    <dxf>
      <fill>
        <patternFill>
          <bgColor rgb="FF92D050"/>
        </patternFill>
      </fill>
    </dxf>
    <dxf>
      <font>
        <color theme="1"/>
      </font>
      <fill>
        <patternFill>
          <bgColor rgb="FFFF0000"/>
        </patternFill>
      </fill>
    </dxf>
    <dxf>
      <font>
        <color theme="1"/>
      </font>
      <fill>
        <patternFill>
          <bgColor rgb="FFFFC000"/>
        </patternFill>
      </fill>
    </dxf>
    <dxf>
      <fill>
        <patternFill>
          <bgColor rgb="FFFFFF00"/>
        </patternFill>
      </fill>
    </dxf>
    <dxf>
      <fill>
        <patternFill>
          <bgColor rgb="FF00B050"/>
        </patternFill>
      </fill>
    </dxf>
    <dxf>
      <fill>
        <patternFill>
          <bgColor rgb="FFD9E1F2"/>
        </patternFill>
      </fill>
    </dxf>
    <dxf>
      <fill>
        <patternFill>
          <bgColor rgb="FFD9E1F2"/>
        </patternFill>
      </fill>
    </dxf>
    <dxf>
      <fill>
        <patternFill>
          <bgColor rgb="FFD9E1F2"/>
        </patternFill>
      </fill>
    </dxf>
    <dxf>
      <fill>
        <patternFill>
          <bgColor rgb="FFD9E1F2"/>
        </patternFill>
      </fill>
    </dxf>
    <dxf>
      <fill>
        <patternFill>
          <bgColor rgb="FFD9E1F2"/>
        </patternFill>
      </fill>
    </dxf>
    <dxf>
      <fill>
        <patternFill>
          <bgColor rgb="FFD9E1F2"/>
        </patternFill>
      </fill>
    </dxf>
    <dxf>
      <fill>
        <patternFill>
          <bgColor rgb="FFD9E1F2"/>
        </patternFill>
      </fill>
    </dxf>
    <dxf>
      <fill>
        <patternFill>
          <bgColor rgb="FFD9E1F2"/>
        </patternFill>
      </fill>
    </dxf>
    <dxf>
      <fill>
        <patternFill>
          <bgColor rgb="FFD9E1F2"/>
        </patternFill>
      </fill>
    </dxf>
    <dxf>
      <fill>
        <patternFill>
          <bgColor rgb="FFD9E1F2"/>
        </patternFill>
      </fill>
    </dxf>
    <dxf>
      <fill>
        <patternFill>
          <bgColor rgb="FFD9E1F2"/>
        </patternFill>
      </fill>
    </dxf>
    <dxf>
      <fill>
        <patternFill>
          <bgColor rgb="FFD9E1F2"/>
        </patternFill>
      </fill>
    </dxf>
    <dxf>
      <fill>
        <patternFill>
          <bgColor rgb="FFFFCC00"/>
        </patternFill>
      </fill>
    </dxf>
    <dxf>
      <font>
        <b/>
        <i val="0"/>
        <color theme="0"/>
      </font>
      <fill>
        <patternFill>
          <bgColor rgb="FF0000FF"/>
        </patternFill>
      </fill>
    </dxf>
    <dxf>
      <font>
        <b/>
        <i val="0"/>
        <color theme="0"/>
      </font>
      <fill>
        <patternFill>
          <bgColor rgb="FF666699"/>
        </patternFill>
      </fill>
    </dxf>
    <dxf>
      <fill>
        <patternFill>
          <bgColor rgb="FF009999"/>
        </patternFill>
      </fill>
    </dxf>
    <dxf>
      <font>
        <b/>
        <i val="0"/>
        <color theme="0"/>
      </font>
      <fill>
        <patternFill>
          <bgColor rgb="FF993366"/>
        </patternFill>
      </fill>
    </dxf>
    <dxf>
      <fill>
        <patternFill>
          <bgColor rgb="FFFF6600"/>
        </patternFill>
      </fill>
    </dxf>
    <dxf>
      <font>
        <b/>
        <i val="0"/>
        <color theme="0"/>
      </font>
      <fill>
        <patternFill>
          <bgColor rgb="FFCC0000"/>
        </patternFill>
      </fill>
    </dxf>
    <dxf>
      <font>
        <b/>
        <i val="0"/>
        <color theme="0"/>
      </font>
      <fill>
        <patternFill>
          <bgColor rgb="FF7030A0"/>
        </patternFill>
      </fill>
    </dxf>
    <dxf>
      <fill>
        <patternFill>
          <bgColor rgb="FF009900"/>
        </patternFill>
      </fill>
    </dxf>
    <dxf>
      <font>
        <b/>
        <i val="0"/>
        <color theme="0"/>
      </font>
      <fill>
        <patternFill>
          <bgColor theme="4"/>
        </patternFill>
      </fill>
    </dxf>
    <dxf>
      <numFmt numFmtId="3" formatCode="#,##0"/>
      <alignment horizontal="general" vertical="bottom" textRotation="0" wrapText="0" indent="0" justifyLastLine="0" shrinkToFit="0" readingOrder="0"/>
      <border diagonalUp="0" diagonalDown="0">
        <left/>
        <right style="thick">
          <color auto="1"/>
        </right>
        <top/>
        <bottom/>
        <vertical/>
        <horizontal/>
      </border>
    </dxf>
    <dxf>
      <font>
        <b/>
        <strike val="0"/>
        <outline val="0"/>
        <shadow val="0"/>
        <u val="none"/>
        <vertAlign val="baseline"/>
        <color theme="1"/>
        <name val="Palatino Linotype"/>
        <family val="1"/>
        <scheme val="none"/>
      </font>
      <numFmt numFmtId="165" formatCode="0.0"/>
      <alignment horizontal="center" vertical="center" textRotation="0" wrapText="1" indent="0" justifyLastLine="0" shrinkToFit="0" readingOrder="0"/>
    </dxf>
    <dxf>
      <numFmt numFmtId="30" formatCode="@"/>
    </dxf>
    <dxf>
      <numFmt numFmtId="30" formatCode="@"/>
    </dxf>
    <dxf>
      <numFmt numFmtId="30" formatCode="@"/>
    </dxf>
    <dxf>
      <numFmt numFmtId="30" formatCode="@"/>
    </dxf>
    <dxf>
      <numFmt numFmtId="30" formatCode="@"/>
    </dxf>
    <dxf>
      <numFmt numFmtId="30" formatCode="@"/>
    </dxf>
    <dxf>
      <numFmt numFmtId="30" formatCode="@"/>
      <border diagonalUp="0" diagonalDown="0">
        <left style="thick">
          <color auto="1"/>
        </left>
        <right/>
        <top/>
        <bottom/>
        <vertical/>
        <horizontal/>
      </border>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 (4)" backgroundRefresh="0" connectionId="1" xr16:uid="{4075E7D4-F9FD-41CC-8E72-EB403D76931E}" autoFormatId="16" applyNumberFormats="0" applyBorderFormats="0" applyFontFormats="0" applyPatternFormats="0" applyAlignmentFormats="0" applyWidthHeightFormats="0">
  <queryTableRefresh nextId="31">
    <queryTableFields count="22">
      <queryTableField id="1" name="ID NO." tableColumnId="1"/>
      <queryTableField id="2" name="CATEGORY" tableColumnId="2"/>
      <queryTableField id="3" name="RISK TITLE" tableColumnId="3"/>
      <queryTableField id="4" name="RISK STATEMENT" tableColumnId="4"/>
      <queryTableField id="5" name="CONSEQUENCE / IMPACT LEVEL (WECC Analysis)" tableColumnId="5"/>
      <queryTableField id="6" name="MANDATORY CONTROLS (WECC Analysis)" tableColumnId="6"/>
      <queryTableField id="7" name="EMERGING TREND (WECC Analysis)" tableColumnId="7"/>
      <queryTableField id="8" name="EVENT HISTORY (WECC Analysis)" tableColumnId="8"/>
      <queryTableField id="9" name="LIKELIHOOD LEVEL (WECC Analysis)" tableColumnId="9"/>
      <queryTableField id="11" name="EXPECTED RISK TIMEFRAME (WECC Analysis)" tableColumnId="10"/>
      <queryTableField id="12" name="NATURE OF RISK (WECC Analysis)" tableColumnId="11"/>
      <queryTableField id="10" name="WEIGHTING SCORE (WECC Analysis)" tableColumnId="12"/>
      <queryTableField id="29" name="WEIGHTING VALUE (WECC Analysis)" tableColumnId="29"/>
      <queryTableField id="13" name="RISK PROBABILITY (RRC Evaluation)" tableColumnId="13"/>
      <queryTableField id="14" name="MATERIALITY (40%) (RRC Evaluation)" tableColumnId="14"/>
      <queryTableField id="15" name="CONTROLLABILITY (40%) (RRC Evaluation)" tableColumnId="15"/>
      <queryTableField id="16" name="SPAN (10%) (RRC Evaluation)" tableColumnId="16"/>
      <queryTableField id="17" name="VELOCITY (10%) (RRC Evaluation)" tableColumnId="17"/>
      <queryTableField id="25" name="INITIAL RANKING SCORE (RRC Evaluation)" tableColumnId="18"/>
      <queryTableField id="26" name="INITIAL RANKING (RRC Evaluation)" tableColumnId="19"/>
      <queryTableField id="18" name="RISK MITIGATION DECISION (RRC Evaluation)" tableColumnId="20"/>
      <queryTableField id="19" name="INFORMED RISK MITIGATION DECISION COMMENTARY (RRC Evaluation)" tableColumnId="21"/>
    </queryTableFields>
    <queryTableDeletedFields count="7">
      <deletedField name="Item Type"/>
      <deletedField name="Path"/>
      <deletedField name="CALCULATION:MATERIALITY (40%) (RRC Evaluation)"/>
      <deletedField name="CALCULATION:CONTROLLABILITY (40%) (RRC Evaluation)"/>
      <deletedField name="CALCULATION:SPAN (10%) (RRC Evaluation)"/>
      <deletedField name="CALCULATION:VELOCITY (10%) (RRC Evaluation)"/>
      <deletedField name="CALCULATION:RISK PROBABILITY (RRC Evaluation)"/>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2E08A56-9FCF-46AA-9E31-D6DCAFED5E6B}" name="Table_query__4" displayName="Table_query__4" ref="A3:V54" tableType="queryTable" totalsRowShown="0" headerRowDxfId="83">
  <autoFilter ref="A3:V54" xr:uid="{B2E08A56-9FCF-46AA-9E31-D6DCAFED5E6B}"/>
  <sortState xmlns:xlrd2="http://schemas.microsoft.com/office/spreadsheetml/2017/richdata2" ref="A4:V54">
    <sortCondition ref="A3:A54"/>
  </sortState>
  <tableColumns count="22">
    <tableColumn id="1" xr3:uid="{2B14A335-12B7-4AB9-941E-0B585575DA75}" uniqueName="Title" name="ID NO." queryTableFieldId="1" dataDxfId="12"/>
    <tableColumn id="2" xr3:uid="{BB4D5DD6-6039-4E33-B970-9094857C6D1C}" uniqueName="CATEGORY2" name="CATEGORY" queryTableFieldId="2" dataDxfId="11"/>
    <tableColumn id="3" xr3:uid="{900020AE-9CE8-44A1-84B6-67EB5BDED309}" uniqueName="RiskTitle" name="RISK TITLE" queryTableFieldId="3" dataDxfId="10"/>
    <tableColumn id="4" xr3:uid="{8177A3C5-0707-47F8-A1AB-DED450F99F0D}" uniqueName="RiskStatement" name="RISK STATEMENT" queryTableFieldId="4" dataDxfId="9"/>
    <tableColumn id="5" xr3:uid="{8B4CF677-140A-4857-82F1-A7A59F907257}" uniqueName="CONSEQUENCE_x005f_x002f_IMPACTLEVEL_x0" name="CONSEQUENCE / IMPACT LEVEL (WECC Analysis)" queryTableFieldId="5" dataDxfId="82"/>
    <tableColumn id="6" xr3:uid="{98CED1C6-1728-4A37-88B4-8A3B027ACE0F}" uniqueName="MANDATORYCONTROLS_x005f_x0028_WECCAnal" name="MANDATORY CONTROLS (WECC Analysis)" queryTableFieldId="6" dataDxfId="81"/>
    <tableColumn id="7" xr3:uid="{BCE232EB-1EDF-49EE-8977-0FABF0441B1C}" uniqueName="EMERGINGTREND_x005f_x0028_WECCAnalysis" name="EMERGING TREND (WECC Analysis)" queryTableFieldId="7" dataDxfId="80"/>
    <tableColumn id="8" xr3:uid="{5D3517B3-8A2F-49D5-8F8A-20538E99C003}" uniqueName="EVENTHISTORY_x005f_x0028_WECCAnalysis_" name="EVENT HISTORY (WECC Analysis)" queryTableFieldId="8" dataDxfId="79"/>
    <tableColumn id="9" xr3:uid="{E493FA4D-1539-45B3-BEFE-60ADAAFB02C9}" uniqueName="LIKELIHOODLEVEL_x005f_x0028_WECCAnalys" name="LIKELIHOOD LEVEL (WECC Analysis)" queryTableFieldId="9" dataDxfId="78"/>
    <tableColumn id="10" xr3:uid="{593B5F97-A676-47B9-935A-D8A4EB08FC8B}" uniqueName="EXPECTEDRISKTIMEFRAME_x005f_x0028_WECC" name="EXPECTED RISK TIMEFRAME (WECC Analysis)" queryTableFieldId="11" dataDxfId="77"/>
    <tableColumn id="11" xr3:uid="{2482C51B-04CA-4F7E-B2BF-9B63E0CEA48A}" uniqueName="NATUREOFRISK_x005f_x0028_WECCAnalysis_" name="NATURE OF RISK (WECC Analysis)" queryTableFieldId="12" dataDxfId="76"/>
    <tableColumn id="12" xr3:uid="{C2E1FC68-A8A0-4C10-BE00-60C6E5056761}" uniqueName="WEIGHTING_x005f_x0020_SCORE_x005f_x0020__x00" name="WEIGHTING SCORE (WECC Analysis)" queryTableFieldId="10" dataDxfId="75"/>
    <tableColumn id="29" xr3:uid="{F88B4373-0618-425A-BF3C-A854D1AF0A52}" uniqueName="WEIGHTING_x005f_x0020_VALUE_x005f_x0020__x001" name="WEIGHTING VALUE (WECC Analysis)" queryTableFieldId="29" dataDxfId="74"/>
    <tableColumn id="13" xr3:uid="{C2715172-F604-4118-B88D-914EDFE3B0E2}" uniqueName="RISKPROBABILITY_x005f_x0028_RRCEvaluat" name="RISK PROBABILITY (RRC Evaluation)" queryTableFieldId="13" dataDxfId="8"/>
    <tableColumn id="14" xr3:uid="{D03434D5-D98A-4E1A-83C8-62D65859985B}" uniqueName="MATERIALITY_x005f_x0028_40_x005f_x0025__x002" name="MATERIALITY (40%) (RRC Evaluation)" queryTableFieldId="14" dataDxfId="7"/>
    <tableColumn id="15" xr3:uid="{D1309B65-5389-4279-BA26-AFA8DCA165AC}" uniqueName="CONTROLLABILITY_x005f_x0028_40_x005f_x0025__" name="CONTROLLABILITY (40%) (RRC Evaluation)" queryTableFieldId="15" dataDxfId="6"/>
    <tableColumn id="16" xr3:uid="{1A8DA457-6C60-4325-969D-5D20003FEC34}" uniqueName="SPAN_x005f_x0028_10_x005f_x0025__x005f_x0029__x002" name="SPAN (10%) (RRC Evaluation)" queryTableFieldId="16" dataDxfId="5"/>
    <tableColumn id="17" xr3:uid="{1CA6B84B-9F9F-4A63-A8C4-781FF1B51D95}" uniqueName="VELOCITY_x005f_x0028_10_x005f_x0025__x005f_x0029__" name="VELOCITY (10%) (RRC Evaluation)" queryTableFieldId="17" dataDxfId="4"/>
    <tableColumn id="18" xr3:uid="{75EAE173-AF7F-4D4A-8728-13E70F04B43A}" uniqueName="INITIAL_x005f_x0020_RANKING_x005f_x0020_SCOR" name="INITIAL RANKING SCORE (RRC Evaluation)" queryTableFieldId="25" dataDxfId="3"/>
    <tableColumn id="19" xr3:uid="{5EC7F820-04CF-4846-A0AD-23A1F6A77A78}" uniqueName="INITIAL_x005f_x0020_RANKING_x005f_x0020__x00" name="INITIAL RANKING (RRC Evaluation)" queryTableFieldId="26" dataDxfId="2"/>
    <tableColumn id="20" xr3:uid="{CC3EEC1F-05DC-4C6F-BD98-30C56D8E2032}" uniqueName="RISKMITIGATIONDECISION_x005f_x0028_RRC" name="RISK MITIGATION DECISION (RRC Evaluation)" queryTableFieldId="18" dataDxfId="1"/>
    <tableColumn id="21" xr3:uid="{7456D08D-B13C-49BE-A2AF-961FD7A786C5}" uniqueName="INFORMEDRISKMITIGATIONDECISIONCO" name="INFORMED RISK MITIGATION DECISION COMMENTARY (RRC Evaluation)" queryTableFieldId="19"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F2D38-4BD5-4E06-BD31-DB5D11ABE1CB}">
  <dimension ref="A1:V54"/>
  <sheetViews>
    <sheetView tabSelected="1" workbookViewId="0">
      <pane xSplit="3" ySplit="3" topLeftCell="D4" activePane="bottomRight" state="frozen"/>
      <selection pane="topRight" activeCell="D1" sqref="D1"/>
      <selection pane="bottomLeft" activeCell="A4" sqref="A4"/>
      <selection pane="bottomRight" activeCell="C4" sqref="C4"/>
    </sheetView>
  </sheetViews>
  <sheetFormatPr defaultRowHeight="48.6" customHeight="1" x14ac:dyDescent="0.35"/>
  <cols>
    <col min="1" max="1" width="10.21875" bestFit="1" customWidth="1"/>
    <col min="2" max="2" width="20.6640625" bestFit="1" customWidth="1"/>
    <col min="3" max="3" width="80.88671875" bestFit="1" customWidth="1"/>
    <col min="4" max="4" width="65.88671875" style="138" bestFit="1" customWidth="1"/>
    <col min="5" max="5" width="53.33203125" bestFit="1" customWidth="1"/>
    <col min="6" max="6" width="46.5546875" bestFit="1" customWidth="1"/>
    <col min="7" max="7" width="39.44140625" bestFit="1" customWidth="1"/>
    <col min="8" max="8" width="37.5546875" bestFit="1" customWidth="1"/>
    <col min="9" max="9" width="40.44140625" bestFit="1" customWidth="1"/>
    <col min="10" max="10" width="49.6640625" bestFit="1" customWidth="1"/>
    <col min="11" max="11" width="37.5546875" bestFit="1" customWidth="1"/>
    <col min="12" max="12" width="40.21875" style="81" bestFit="1" customWidth="1"/>
    <col min="13" max="13" width="40.44140625" bestFit="1" customWidth="1"/>
    <col min="14" max="14" width="39.6640625" bestFit="1" customWidth="1"/>
    <col min="15" max="15" width="40.5546875" bestFit="1" customWidth="1"/>
    <col min="16" max="16" width="46.109375" bestFit="1" customWidth="1"/>
    <col min="17" max="17" width="31.5546875" bestFit="1" customWidth="1"/>
    <col min="18" max="18" width="36.5546875" bestFit="1" customWidth="1"/>
    <col min="19" max="19" width="46.88671875" bestFit="1" customWidth="1"/>
    <col min="20" max="20" width="39.109375" style="81" bestFit="1" customWidth="1"/>
    <col min="21" max="21" width="50.44140625" bestFit="1" customWidth="1"/>
    <col min="22" max="22" width="79.21875" bestFit="1" customWidth="1"/>
  </cols>
  <sheetData>
    <row r="1" spans="1:22" ht="31.2" customHeight="1" thickBot="1" x14ac:dyDescent="0.75">
      <c r="A1" s="89" t="s">
        <v>0</v>
      </c>
      <c r="B1" s="89"/>
      <c r="C1" s="89"/>
      <c r="D1" s="89"/>
    </row>
    <row r="2" spans="1:22" ht="27.6" customHeight="1" thickTop="1" x14ac:dyDescent="0.7">
      <c r="A2" s="141" t="s">
        <v>1</v>
      </c>
      <c r="B2" s="142"/>
      <c r="C2" s="142"/>
      <c r="D2" s="143"/>
      <c r="E2" s="88" t="s">
        <v>2</v>
      </c>
      <c r="F2" s="88"/>
      <c r="G2" s="88"/>
      <c r="H2" s="88"/>
      <c r="I2" s="88"/>
      <c r="J2" s="88"/>
      <c r="K2" s="88"/>
      <c r="L2" s="88"/>
      <c r="M2" s="88"/>
      <c r="N2" s="141" t="s">
        <v>3</v>
      </c>
      <c r="O2" s="142"/>
      <c r="P2" s="142"/>
      <c r="Q2" s="142"/>
      <c r="R2" s="142"/>
      <c r="S2" s="142"/>
      <c r="T2" s="142"/>
      <c r="U2" s="142"/>
      <c r="V2" s="143"/>
    </row>
    <row r="3" spans="1:22" s="1" customFormat="1" ht="15.6" x14ac:dyDescent="0.35">
      <c r="A3" s="144" t="s">
        <v>4</v>
      </c>
      <c r="B3" s="139" t="s">
        <v>5</v>
      </c>
      <c r="C3" s="139" t="s">
        <v>6</v>
      </c>
      <c r="D3" s="145" t="s">
        <v>7</v>
      </c>
      <c r="E3" s="139" t="s">
        <v>8</v>
      </c>
      <c r="F3" s="1" t="s">
        <v>9</v>
      </c>
      <c r="G3" s="1" t="s">
        <v>10</v>
      </c>
      <c r="H3" s="1" t="s">
        <v>11</v>
      </c>
      <c r="I3" s="1" t="s">
        <v>12</v>
      </c>
      <c r="J3" s="1" t="s">
        <v>13</v>
      </c>
      <c r="K3" s="1" t="s">
        <v>14</v>
      </c>
      <c r="L3" s="85" t="s">
        <v>15</v>
      </c>
      <c r="M3" s="139" t="s">
        <v>16</v>
      </c>
      <c r="N3" s="144" t="s">
        <v>17</v>
      </c>
      <c r="O3" s="139" t="s">
        <v>18</v>
      </c>
      <c r="P3" s="139" t="s">
        <v>19</v>
      </c>
      <c r="Q3" s="139" t="s">
        <v>20</v>
      </c>
      <c r="R3" s="139" t="s">
        <v>21</v>
      </c>
      <c r="S3" s="139" t="s">
        <v>22</v>
      </c>
      <c r="T3" s="155" t="s">
        <v>23</v>
      </c>
      <c r="U3" s="139" t="s">
        <v>24</v>
      </c>
      <c r="V3" s="156" t="s">
        <v>25</v>
      </c>
    </row>
    <row r="4" spans="1:22" ht="48.6" customHeight="1" x14ac:dyDescent="0.35">
      <c r="A4" s="146" t="s">
        <v>26</v>
      </c>
      <c r="B4" s="147" t="s">
        <v>27</v>
      </c>
      <c r="C4" s="140" t="s">
        <v>28</v>
      </c>
      <c r="D4" s="148" t="s">
        <v>363</v>
      </c>
      <c r="E4" s="140" t="s">
        <v>29</v>
      </c>
      <c r="F4" s="84" t="s">
        <v>61</v>
      </c>
      <c r="G4" s="84" t="s">
        <v>31</v>
      </c>
      <c r="H4" s="84" t="s">
        <v>32</v>
      </c>
      <c r="I4" s="84" t="s">
        <v>33</v>
      </c>
      <c r="J4" s="84" t="s">
        <v>34</v>
      </c>
      <c r="K4" s="84" t="s">
        <v>35</v>
      </c>
      <c r="L4" s="86">
        <v>13</v>
      </c>
      <c r="M4" s="153" t="s">
        <v>36</v>
      </c>
      <c r="N4" s="146" t="s">
        <v>37</v>
      </c>
      <c r="O4" s="140" t="s">
        <v>38</v>
      </c>
      <c r="P4" s="140" t="s">
        <v>38</v>
      </c>
      <c r="Q4" s="140" t="s">
        <v>39</v>
      </c>
      <c r="R4" s="140" t="s">
        <v>40</v>
      </c>
      <c r="S4" s="157">
        <v>15.5</v>
      </c>
      <c r="T4" s="158" t="s">
        <v>41</v>
      </c>
      <c r="U4" s="140" t="s">
        <v>42</v>
      </c>
      <c r="V4" s="156"/>
    </row>
    <row r="5" spans="1:22" ht="48.6" customHeight="1" x14ac:dyDescent="0.35">
      <c r="A5" s="146" t="s">
        <v>43</v>
      </c>
      <c r="B5" s="147" t="s">
        <v>44</v>
      </c>
      <c r="C5" s="140" t="s">
        <v>45</v>
      </c>
      <c r="D5" s="148" t="s">
        <v>364</v>
      </c>
      <c r="E5" s="140" t="s">
        <v>38</v>
      </c>
      <c r="F5" s="84" t="s">
        <v>30</v>
      </c>
      <c r="G5" s="84" t="s">
        <v>31</v>
      </c>
      <c r="H5" s="84" t="s">
        <v>32</v>
      </c>
      <c r="I5" s="84" t="s">
        <v>37</v>
      </c>
      <c r="J5" s="84" t="s">
        <v>46</v>
      </c>
      <c r="K5" s="84" t="s">
        <v>35</v>
      </c>
      <c r="L5" s="86">
        <v>21</v>
      </c>
      <c r="M5" s="153" t="s">
        <v>41</v>
      </c>
      <c r="N5" s="146" t="s">
        <v>33</v>
      </c>
      <c r="O5" s="140" t="s">
        <v>47</v>
      </c>
      <c r="P5" s="140" t="s">
        <v>48</v>
      </c>
      <c r="Q5" s="140" t="s">
        <v>39</v>
      </c>
      <c r="R5" s="140" t="s">
        <v>49</v>
      </c>
      <c r="S5" s="157">
        <v>14.8</v>
      </c>
      <c r="T5" s="158" t="s">
        <v>36</v>
      </c>
      <c r="U5" s="140" t="s">
        <v>50</v>
      </c>
      <c r="V5" s="156"/>
    </row>
    <row r="6" spans="1:22" ht="48.6" customHeight="1" x14ac:dyDescent="0.35">
      <c r="A6" s="146" t="s">
        <v>51</v>
      </c>
      <c r="B6" s="147" t="s">
        <v>44</v>
      </c>
      <c r="C6" s="140" t="s">
        <v>52</v>
      </c>
      <c r="D6" s="148" t="s">
        <v>365</v>
      </c>
      <c r="E6" s="140" t="s">
        <v>38</v>
      </c>
      <c r="F6" s="84" t="s">
        <v>30</v>
      </c>
      <c r="G6" s="84" t="s">
        <v>31</v>
      </c>
      <c r="H6" s="84" t="s">
        <v>32</v>
      </c>
      <c r="I6" s="84" t="s">
        <v>33</v>
      </c>
      <c r="J6" s="84" t="s">
        <v>53</v>
      </c>
      <c r="K6" s="84" t="s">
        <v>35</v>
      </c>
      <c r="L6" s="86">
        <v>17</v>
      </c>
      <c r="M6" s="153" t="s">
        <v>41</v>
      </c>
      <c r="N6" s="146" t="s">
        <v>54</v>
      </c>
      <c r="O6" s="140" t="s">
        <v>55</v>
      </c>
      <c r="P6" s="140" t="s">
        <v>47</v>
      </c>
      <c r="Q6" s="140" t="s">
        <v>39</v>
      </c>
      <c r="R6" s="140" t="s">
        <v>56</v>
      </c>
      <c r="S6" s="157">
        <v>12.6</v>
      </c>
      <c r="T6" s="158" t="s">
        <v>36</v>
      </c>
      <c r="U6" s="140" t="s">
        <v>57</v>
      </c>
      <c r="V6" s="156"/>
    </row>
    <row r="7" spans="1:22" ht="48.6" customHeight="1" x14ac:dyDescent="0.35">
      <c r="A7" s="146" t="s">
        <v>58</v>
      </c>
      <c r="B7" s="147" t="s">
        <v>44</v>
      </c>
      <c r="C7" s="140" t="s">
        <v>59</v>
      </c>
      <c r="D7" s="148" t="s">
        <v>326</v>
      </c>
      <c r="E7" s="140" t="s">
        <v>60</v>
      </c>
      <c r="F7" s="84" t="s">
        <v>61</v>
      </c>
      <c r="G7" s="84" t="s">
        <v>62</v>
      </c>
      <c r="H7" s="84" t="s">
        <v>63</v>
      </c>
      <c r="I7" s="84" t="s">
        <v>64</v>
      </c>
      <c r="J7" s="84" t="s">
        <v>53</v>
      </c>
      <c r="K7" s="84" t="s">
        <v>35</v>
      </c>
      <c r="L7" s="86">
        <v>1</v>
      </c>
      <c r="M7" s="153" t="s">
        <v>47</v>
      </c>
      <c r="N7" s="146" t="s">
        <v>64</v>
      </c>
      <c r="O7" s="140" t="s">
        <v>65</v>
      </c>
      <c r="P7" s="140" t="s">
        <v>66</v>
      </c>
      <c r="Q7" s="140" t="s">
        <v>67</v>
      </c>
      <c r="R7" s="140" t="s">
        <v>40</v>
      </c>
      <c r="S7" s="157">
        <v>2.8</v>
      </c>
      <c r="T7" s="158" t="s">
        <v>47</v>
      </c>
      <c r="U7" s="140" t="s">
        <v>50</v>
      </c>
      <c r="V7" s="156"/>
    </row>
    <row r="8" spans="1:22" ht="48.6" customHeight="1" x14ac:dyDescent="0.35">
      <c r="A8" s="146" t="s">
        <v>68</v>
      </c>
      <c r="B8" s="147" t="s">
        <v>44</v>
      </c>
      <c r="C8" s="140" t="s">
        <v>69</v>
      </c>
      <c r="D8" s="148" t="s">
        <v>327</v>
      </c>
      <c r="E8" s="140" t="s">
        <v>38</v>
      </c>
      <c r="F8" s="84" t="s">
        <v>30</v>
      </c>
      <c r="G8" s="84" t="s">
        <v>62</v>
      </c>
      <c r="H8" s="84" t="s">
        <v>70</v>
      </c>
      <c r="I8" s="84" t="s">
        <v>54</v>
      </c>
      <c r="J8" s="84" t="s">
        <v>53</v>
      </c>
      <c r="K8" s="84" t="s">
        <v>35</v>
      </c>
      <c r="L8" s="86">
        <v>16</v>
      </c>
      <c r="M8" s="153" t="s">
        <v>41</v>
      </c>
      <c r="N8" s="146" t="s">
        <v>37</v>
      </c>
      <c r="O8" s="140" t="s">
        <v>55</v>
      </c>
      <c r="P8" s="140" t="s">
        <v>38</v>
      </c>
      <c r="Q8" s="140" t="s">
        <v>71</v>
      </c>
      <c r="R8" s="140" t="s">
        <v>56</v>
      </c>
      <c r="S8" s="157">
        <v>17.5</v>
      </c>
      <c r="T8" s="158" t="s">
        <v>41</v>
      </c>
      <c r="U8" s="140" t="s">
        <v>42</v>
      </c>
      <c r="V8" s="156"/>
    </row>
    <row r="9" spans="1:22" ht="48.6" customHeight="1" x14ac:dyDescent="0.35">
      <c r="A9" s="146" t="s">
        <v>72</v>
      </c>
      <c r="B9" s="147" t="s">
        <v>44</v>
      </c>
      <c r="C9" s="140" t="s">
        <v>73</v>
      </c>
      <c r="D9" s="148" t="s">
        <v>328</v>
      </c>
      <c r="E9" s="140" t="s">
        <v>29</v>
      </c>
      <c r="F9" s="84" t="s">
        <v>74</v>
      </c>
      <c r="G9" s="84" t="s">
        <v>31</v>
      </c>
      <c r="H9" s="84" t="s">
        <v>32</v>
      </c>
      <c r="I9" s="84" t="s">
        <v>33</v>
      </c>
      <c r="J9" s="84" t="s">
        <v>53</v>
      </c>
      <c r="K9" s="84" t="s">
        <v>35</v>
      </c>
      <c r="L9" s="86">
        <v>13</v>
      </c>
      <c r="M9" s="153" t="s">
        <v>36</v>
      </c>
      <c r="N9" s="146" t="s">
        <v>54</v>
      </c>
      <c r="O9" s="140" t="s">
        <v>47</v>
      </c>
      <c r="P9" s="140" t="s">
        <v>48</v>
      </c>
      <c r="Q9" s="140" t="s">
        <v>39</v>
      </c>
      <c r="R9" s="140" t="s">
        <v>49</v>
      </c>
      <c r="S9" s="157">
        <v>11.1</v>
      </c>
      <c r="T9" s="158" t="s">
        <v>36</v>
      </c>
      <c r="U9" s="140" t="s">
        <v>50</v>
      </c>
      <c r="V9" s="156"/>
    </row>
    <row r="10" spans="1:22" ht="48.6" customHeight="1" x14ac:dyDescent="0.35">
      <c r="A10" s="146" t="s">
        <v>75</v>
      </c>
      <c r="B10" s="147" t="s">
        <v>44</v>
      </c>
      <c r="C10" s="140" t="s">
        <v>76</v>
      </c>
      <c r="D10" s="148" t="s">
        <v>329</v>
      </c>
      <c r="E10" s="140" t="s">
        <v>38</v>
      </c>
      <c r="F10" s="84" t="s">
        <v>61</v>
      </c>
      <c r="G10" s="84" t="s">
        <v>31</v>
      </c>
      <c r="H10" s="84" t="s">
        <v>70</v>
      </c>
      <c r="I10" s="84" t="s">
        <v>33</v>
      </c>
      <c r="J10" s="84" t="s">
        <v>53</v>
      </c>
      <c r="K10" s="84" t="s">
        <v>35</v>
      </c>
      <c r="L10" s="86">
        <v>17</v>
      </c>
      <c r="M10" s="153" t="s">
        <v>41</v>
      </c>
      <c r="N10" s="146" t="s">
        <v>37</v>
      </c>
      <c r="O10" s="140" t="s">
        <v>38</v>
      </c>
      <c r="P10" s="140" t="s">
        <v>38</v>
      </c>
      <c r="Q10" s="140" t="s">
        <v>77</v>
      </c>
      <c r="R10" s="140" t="s">
        <v>56</v>
      </c>
      <c r="S10" s="157">
        <v>16</v>
      </c>
      <c r="T10" s="158" t="s">
        <v>41</v>
      </c>
      <c r="U10" s="140" t="s">
        <v>42</v>
      </c>
      <c r="V10" s="156"/>
    </row>
    <row r="11" spans="1:22" ht="48.6" customHeight="1" x14ac:dyDescent="0.35">
      <c r="A11" s="146" t="s">
        <v>78</v>
      </c>
      <c r="B11" s="147" t="s">
        <v>44</v>
      </c>
      <c r="C11" s="140" t="s">
        <v>79</v>
      </c>
      <c r="D11" s="148" t="s">
        <v>330</v>
      </c>
      <c r="E11" s="140" t="s">
        <v>80</v>
      </c>
      <c r="F11" s="84" t="s">
        <v>61</v>
      </c>
      <c r="G11" s="84" t="s">
        <v>62</v>
      </c>
      <c r="H11" s="84" t="s">
        <v>70</v>
      </c>
      <c r="I11" s="84" t="s">
        <v>54</v>
      </c>
      <c r="J11" s="84" t="s">
        <v>53</v>
      </c>
      <c r="K11" s="84" t="s">
        <v>35</v>
      </c>
      <c r="L11" s="86">
        <v>18</v>
      </c>
      <c r="M11" s="153" t="s">
        <v>41</v>
      </c>
      <c r="N11" s="146" t="s">
        <v>54</v>
      </c>
      <c r="O11" s="140" t="s">
        <v>55</v>
      </c>
      <c r="P11" s="140" t="s">
        <v>66</v>
      </c>
      <c r="Q11" s="140" t="s">
        <v>81</v>
      </c>
      <c r="R11" s="140" t="s">
        <v>56</v>
      </c>
      <c r="S11" s="157">
        <v>7.8</v>
      </c>
      <c r="T11" s="158" t="s">
        <v>36</v>
      </c>
      <c r="U11" s="140" t="s">
        <v>50</v>
      </c>
      <c r="V11" s="156"/>
    </row>
    <row r="12" spans="1:22" ht="48.6" customHeight="1" x14ac:dyDescent="0.35">
      <c r="A12" s="146" t="s">
        <v>82</v>
      </c>
      <c r="B12" s="147" t="s">
        <v>44</v>
      </c>
      <c r="C12" s="140" t="s">
        <v>83</v>
      </c>
      <c r="D12" s="148" t="s">
        <v>366</v>
      </c>
      <c r="E12" s="140" t="s">
        <v>38</v>
      </c>
      <c r="F12" s="84" t="s">
        <v>30</v>
      </c>
      <c r="G12" s="84" t="s">
        <v>31</v>
      </c>
      <c r="H12" s="84" t="s">
        <v>63</v>
      </c>
      <c r="I12" s="84" t="s">
        <v>54</v>
      </c>
      <c r="J12" s="84" t="s">
        <v>53</v>
      </c>
      <c r="K12" s="84" t="s">
        <v>35</v>
      </c>
      <c r="L12" s="86">
        <v>16</v>
      </c>
      <c r="M12" s="153" t="s">
        <v>41</v>
      </c>
      <c r="N12" s="146" t="s">
        <v>54</v>
      </c>
      <c r="O12" s="140" t="s">
        <v>47</v>
      </c>
      <c r="P12" s="140" t="s">
        <v>84</v>
      </c>
      <c r="Q12" s="140" t="s">
        <v>39</v>
      </c>
      <c r="R12" s="140" t="s">
        <v>56</v>
      </c>
      <c r="S12" s="157">
        <v>7.8</v>
      </c>
      <c r="T12" s="158" t="s">
        <v>36</v>
      </c>
      <c r="U12" s="140" t="s">
        <v>50</v>
      </c>
      <c r="V12" s="156"/>
    </row>
    <row r="13" spans="1:22" ht="48.6" customHeight="1" x14ac:dyDescent="0.35">
      <c r="A13" s="146" t="s">
        <v>85</v>
      </c>
      <c r="B13" s="147" t="s">
        <v>44</v>
      </c>
      <c r="C13" s="140" t="s">
        <v>86</v>
      </c>
      <c r="D13" s="148" t="s">
        <v>331</v>
      </c>
      <c r="E13" s="140" t="s">
        <v>29</v>
      </c>
      <c r="F13" s="84" t="s">
        <v>30</v>
      </c>
      <c r="G13" s="84" t="s">
        <v>31</v>
      </c>
      <c r="H13" s="84" t="s">
        <v>70</v>
      </c>
      <c r="I13" s="84" t="s">
        <v>33</v>
      </c>
      <c r="J13" s="84" t="s">
        <v>53</v>
      </c>
      <c r="K13" s="84" t="s">
        <v>35</v>
      </c>
      <c r="L13" s="86">
        <v>13</v>
      </c>
      <c r="M13" s="153" t="s">
        <v>36</v>
      </c>
      <c r="N13" s="146" t="s">
        <v>33</v>
      </c>
      <c r="O13" s="140" t="s">
        <v>47</v>
      </c>
      <c r="P13" s="140" t="s">
        <v>38</v>
      </c>
      <c r="Q13" s="140" t="s">
        <v>81</v>
      </c>
      <c r="R13" s="140" t="s">
        <v>56</v>
      </c>
      <c r="S13" s="157">
        <v>10.4</v>
      </c>
      <c r="T13" s="158" t="s">
        <v>36</v>
      </c>
      <c r="U13" s="140" t="s">
        <v>50</v>
      </c>
      <c r="V13" s="156"/>
    </row>
    <row r="14" spans="1:22" ht="48.6" customHeight="1" x14ac:dyDescent="0.35">
      <c r="A14" s="146" t="s">
        <v>87</v>
      </c>
      <c r="B14" s="147" t="s">
        <v>44</v>
      </c>
      <c r="C14" s="140" t="s">
        <v>88</v>
      </c>
      <c r="D14" s="148" t="s">
        <v>332</v>
      </c>
      <c r="E14" s="140" t="s">
        <v>29</v>
      </c>
      <c r="F14" s="84" t="s">
        <v>61</v>
      </c>
      <c r="G14" s="84" t="s">
        <v>62</v>
      </c>
      <c r="H14" s="84" t="s">
        <v>32</v>
      </c>
      <c r="I14" s="84" t="s">
        <v>33</v>
      </c>
      <c r="J14" s="84" t="s">
        <v>53</v>
      </c>
      <c r="K14" s="84" t="s">
        <v>35</v>
      </c>
      <c r="L14" s="86">
        <v>13</v>
      </c>
      <c r="M14" s="153" t="s">
        <v>36</v>
      </c>
      <c r="N14" s="146" t="s">
        <v>33</v>
      </c>
      <c r="O14" s="140" t="s">
        <v>47</v>
      </c>
      <c r="P14" s="140" t="s">
        <v>38</v>
      </c>
      <c r="Q14" s="140" t="s">
        <v>81</v>
      </c>
      <c r="R14" s="140" t="s">
        <v>56</v>
      </c>
      <c r="S14" s="157">
        <v>10.4</v>
      </c>
      <c r="T14" s="158" t="s">
        <v>36</v>
      </c>
      <c r="U14" s="140" t="s">
        <v>50</v>
      </c>
      <c r="V14" s="156"/>
    </row>
    <row r="15" spans="1:22" ht="48.6" customHeight="1" x14ac:dyDescent="0.35">
      <c r="A15" s="146" t="s">
        <v>89</v>
      </c>
      <c r="B15" s="147" t="s">
        <v>44</v>
      </c>
      <c r="C15" s="140" t="s">
        <v>90</v>
      </c>
      <c r="D15" s="148" t="s">
        <v>333</v>
      </c>
      <c r="E15" s="140" t="s">
        <v>38</v>
      </c>
      <c r="F15" s="84" t="s">
        <v>30</v>
      </c>
      <c r="G15" s="84" t="s">
        <v>31</v>
      </c>
      <c r="H15" s="84" t="s">
        <v>32</v>
      </c>
      <c r="I15" s="84" t="s">
        <v>54</v>
      </c>
      <c r="J15" s="84" t="s">
        <v>46</v>
      </c>
      <c r="K15" s="84" t="s">
        <v>35</v>
      </c>
      <c r="L15" s="86">
        <v>16</v>
      </c>
      <c r="M15" s="153" t="s">
        <v>41</v>
      </c>
      <c r="N15" s="146" t="s">
        <v>64</v>
      </c>
      <c r="O15" s="140" t="s">
        <v>38</v>
      </c>
      <c r="P15" s="140" t="s">
        <v>66</v>
      </c>
      <c r="Q15" s="140" t="s">
        <v>67</v>
      </c>
      <c r="R15" s="140" t="s">
        <v>56</v>
      </c>
      <c r="S15" s="157">
        <v>5</v>
      </c>
      <c r="T15" s="158" t="s">
        <v>47</v>
      </c>
      <c r="U15" s="140" t="s">
        <v>50</v>
      </c>
      <c r="V15" s="156"/>
    </row>
    <row r="16" spans="1:22" ht="48.6" customHeight="1" x14ac:dyDescent="0.35">
      <c r="A16" s="146" t="s">
        <v>91</v>
      </c>
      <c r="B16" s="147" t="s">
        <v>44</v>
      </c>
      <c r="C16" s="140" t="s">
        <v>92</v>
      </c>
      <c r="D16" s="148" t="s">
        <v>324</v>
      </c>
      <c r="E16" s="140" t="s">
        <v>29</v>
      </c>
      <c r="F16" s="84" t="s">
        <v>74</v>
      </c>
      <c r="G16" s="84" t="s">
        <v>31</v>
      </c>
      <c r="H16" s="84" t="s">
        <v>63</v>
      </c>
      <c r="I16" s="84" t="s">
        <v>33</v>
      </c>
      <c r="J16" s="84" t="s">
        <v>53</v>
      </c>
      <c r="K16" s="84" t="s">
        <v>35</v>
      </c>
      <c r="L16" s="86">
        <v>13</v>
      </c>
      <c r="M16" s="153" t="s">
        <v>36</v>
      </c>
      <c r="N16" s="146" t="s">
        <v>54</v>
      </c>
      <c r="O16" s="140" t="s">
        <v>47</v>
      </c>
      <c r="P16" s="140" t="s">
        <v>84</v>
      </c>
      <c r="Q16" s="140" t="s">
        <v>39</v>
      </c>
      <c r="R16" s="140" t="s">
        <v>56</v>
      </c>
      <c r="S16" s="157">
        <v>7.8</v>
      </c>
      <c r="T16" s="158" t="s">
        <v>36</v>
      </c>
      <c r="U16" s="140" t="s">
        <v>50</v>
      </c>
      <c r="V16" s="156"/>
    </row>
    <row r="17" spans="1:22" ht="48.6" customHeight="1" x14ac:dyDescent="0.35">
      <c r="A17" s="146" t="s">
        <v>93</v>
      </c>
      <c r="B17" s="147" t="s">
        <v>44</v>
      </c>
      <c r="C17" s="140" t="s">
        <v>94</v>
      </c>
      <c r="D17" s="148" t="s">
        <v>334</v>
      </c>
      <c r="E17" s="140" t="s">
        <v>29</v>
      </c>
      <c r="F17" s="84" t="s">
        <v>61</v>
      </c>
      <c r="G17" s="84" t="s">
        <v>62</v>
      </c>
      <c r="H17" s="84" t="s">
        <v>70</v>
      </c>
      <c r="I17" s="84" t="s">
        <v>64</v>
      </c>
      <c r="J17" s="84" t="s">
        <v>53</v>
      </c>
      <c r="K17" s="84" t="s">
        <v>35</v>
      </c>
      <c r="L17" s="86">
        <v>1</v>
      </c>
      <c r="M17" s="153" t="s">
        <v>47</v>
      </c>
      <c r="N17" s="146" t="s">
        <v>33</v>
      </c>
      <c r="O17" s="140" t="s">
        <v>47</v>
      </c>
      <c r="P17" s="140" t="s">
        <v>66</v>
      </c>
      <c r="Q17" s="140" t="s">
        <v>77</v>
      </c>
      <c r="R17" s="140" t="s">
        <v>56</v>
      </c>
      <c r="S17" s="157">
        <v>8</v>
      </c>
      <c r="T17" s="158" t="s">
        <v>36</v>
      </c>
      <c r="U17" s="140" t="s">
        <v>50</v>
      </c>
      <c r="V17" s="156"/>
    </row>
    <row r="18" spans="1:22" ht="48.6" customHeight="1" x14ac:dyDescent="0.35">
      <c r="A18" s="146" t="s">
        <v>95</v>
      </c>
      <c r="B18" s="147" t="s">
        <v>44</v>
      </c>
      <c r="C18" s="140" t="s">
        <v>96</v>
      </c>
      <c r="D18" s="148" t="s">
        <v>335</v>
      </c>
      <c r="E18" s="140" t="s">
        <v>38</v>
      </c>
      <c r="F18" s="84" t="s">
        <v>30</v>
      </c>
      <c r="G18" s="84" t="s">
        <v>31</v>
      </c>
      <c r="H18" s="84" t="s">
        <v>70</v>
      </c>
      <c r="I18" s="84" t="s">
        <v>33</v>
      </c>
      <c r="J18" s="84" t="s">
        <v>53</v>
      </c>
      <c r="K18" s="84" t="s">
        <v>35</v>
      </c>
      <c r="L18" s="86">
        <v>17</v>
      </c>
      <c r="M18" s="153" t="s">
        <v>41</v>
      </c>
      <c r="N18" s="146" t="s">
        <v>33</v>
      </c>
      <c r="O18" s="140" t="s">
        <v>38</v>
      </c>
      <c r="P18" s="140" t="s">
        <v>47</v>
      </c>
      <c r="Q18" s="140" t="s">
        <v>71</v>
      </c>
      <c r="R18" s="140" t="s">
        <v>56</v>
      </c>
      <c r="S18" s="157">
        <v>14</v>
      </c>
      <c r="T18" s="158" t="s">
        <v>36</v>
      </c>
      <c r="U18" s="140" t="s">
        <v>42</v>
      </c>
      <c r="V18" s="156"/>
    </row>
    <row r="19" spans="1:22" ht="48.6" customHeight="1" x14ac:dyDescent="0.35">
      <c r="A19" s="146" t="s">
        <v>97</v>
      </c>
      <c r="B19" s="147" t="s">
        <v>44</v>
      </c>
      <c r="C19" s="140" t="s">
        <v>98</v>
      </c>
      <c r="D19" s="148" t="s">
        <v>336</v>
      </c>
      <c r="E19" s="140" t="s">
        <v>80</v>
      </c>
      <c r="F19" s="84" t="s">
        <v>30</v>
      </c>
      <c r="G19" s="84" t="s">
        <v>31</v>
      </c>
      <c r="H19" s="84" t="s">
        <v>70</v>
      </c>
      <c r="I19" s="84" t="s">
        <v>64</v>
      </c>
      <c r="J19" s="84" t="s">
        <v>53</v>
      </c>
      <c r="K19" s="84" t="s">
        <v>35</v>
      </c>
      <c r="L19" s="86">
        <v>9</v>
      </c>
      <c r="M19" s="153" t="s">
        <v>36</v>
      </c>
      <c r="N19" s="146" t="s">
        <v>54</v>
      </c>
      <c r="O19" s="140" t="s">
        <v>47</v>
      </c>
      <c r="P19" s="140" t="s">
        <v>66</v>
      </c>
      <c r="Q19" s="140" t="s">
        <v>67</v>
      </c>
      <c r="R19" s="140" t="s">
        <v>49</v>
      </c>
      <c r="S19" s="157">
        <v>6</v>
      </c>
      <c r="T19" s="158" t="s">
        <v>47</v>
      </c>
      <c r="U19" s="140"/>
      <c r="V19" s="156"/>
    </row>
    <row r="20" spans="1:22" ht="48.6" customHeight="1" x14ac:dyDescent="0.35">
      <c r="A20" s="146" t="s">
        <v>99</v>
      </c>
      <c r="B20" s="147" t="s">
        <v>100</v>
      </c>
      <c r="C20" s="140" t="s">
        <v>101</v>
      </c>
      <c r="D20" s="148" t="s">
        <v>367</v>
      </c>
      <c r="E20" s="140" t="s">
        <v>80</v>
      </c>
      <c r="F20" s="84" t="s">
        <v>30</v>
      </c>
      <c r="G20" s="84" t="s">
        <v>31</v>
      </c>
      <c r="H20" s="84" t="s">
        <v>70</v>
      </c>
      <c r="I20" s="84" t="s">
        <v>33</v>
      </c>
      <c r="J20" s="84" t="s">
        <v>46</v>
      </c>
      <c r="K20" s="84" t="s">
        <v>102</v>
      </c>
      <c r="L20" s="86">
        <v>22</v>
      </c>
      <c r="M20" s="153" t="s">
        <v>41</v>
      </c>
      <c r="N20" s="146" t="s">
        <v>33</v>
      </c>
      <c r="O20" s="140" t="s">
        <v>55</v>
      </c>
      <c r="P20" s="140" t="s">
        <v>48</v>
      </c>
      <c r="Q20" s="140" t="s">
        <v>39</v>
      </c>
      <c r="R20" s="140" t="s">
        <v>40</v>
      </c>
      <c r="S20" s="157">
        <v>17.2</v>
      </c>
      <c r="T20" s="158" t="s">
        <v>41</v>
      </c>
      <c r="U20" s="140" t="s">
        <v>50</v>
      </c>
      <c r="V20" s="156"/>
    </row>
    <row r="21" spans="1:22" ht="48.6" customHeight="1" x14ac:dyDescent="0.35">
      <c r="A21" s="146" t="s">
        <v>103</v>
      </c>
      <c r="B21" s="147" t="s">
        <v>100</v>
      </c>
      <c r="C21" s="140" t="s">
        <v>104</v>
      </c>
      <c r="D21" s="148" t="s">
        <v>337</v>
      </c>
      <c r="E21" s="140" t="s">
        <v>105</v>
      </c>
      <c r="F21" s="84" t="s">
        <v>30</v>
      </c>
      <c r="G21" s="84" t="s">
        <v>31</v>
      </c>
      <c r="H21" s="84" t="s">
        <v>70</v>
      </c>
      <c r="I21" s="84" t="s">
        <v>33</v>
      </c>
      <c r="J21" s="84" t="s">
        <v>46</v>
      </c>
      <c r="K21" s="84" t="s">
        <v>102</v>
      </c>
      <c r="L21" s="86">
        <v>24</v>
      </c>
      <c r="M21" s="153" t="s">
        <v>106</v>
      </c>
      <c r="N21" s="146" t="s">
        <v>33</v>
      </c>
      <c r="O21" s="140" t="s">
        <v>41</v>
      </c>
      <c r="P21" s="140" t="s">
        <v>48</v>
      </c>
      <c r="Q21" s="140" t="s">
        <v>39</v>
      </c>
      <c r="R21" s="140" t="s">
        <v>40</v>
      </c>
      <c r="S21" s="157">
        <v>18.8</v>
      </c>
      <c r="T21" s="158" t="s">
        <v>41</v>
      </c>
      <c r="U21" s="140" t="s">
        <v>42</v>
      </c>
      <c r="V21" s="156"/>
    </row>
    <row r="22" spans="1:22" ht="48.6" customHeight="1" x14ac:dyDescent="0.35">
      <c r="A22" s="146" t="s">
        <v>107</v>
      </c>
      <c r="B22" s="147" t="s">
        <v>100</v>
      </c>
      <c r="C22" s="140" t="s">
        <v>108</v>
      </c>
      <c r="D22" s="148" t="s">
        <v>338</v>
      </c>
      <c r="E22" s="140" t="s">
        <v>80</v>
      </c>
      <c r="F22" s="84" t="s">
        <v>30</v>
      </c>
      <c r="G22" s="84" t="s">
        <v>31</v>
      </c>
      <c r="H22" s="84" t="s">
        <v>70</v>
      </c>
      <c r="I22" s="84" t="s">
        <v>33</v>
      </c>
      <c r="J22" s="84" t="s">
        <v>46</v>
      </c>
      <c r="K22" s="84" t="s">
        <v>102</v>
      </c>
      <c r="L22" s="86">
        <v>22</v>
      </c>
      <c r="M22" s="153" t="s">
        <v>41</v>
      </c>
      <c r="N22" s="146" t="s">
        <v>33</v>
      </c>
      <c r="O22" s="140" t="s">
        <v>55</v>
      </c>
      <c r="P22" s="140" t="s">
        <v>48</v>
      </c>
      <c r="Q22" s="140" t="s">
        <v>67</v>
      </c>
      <c r="R22" s="140" t="s">
        <v>49</v>
      </c>
      <c r="S22" s="157">
        <v>17.600000000000001</v>
      </c>
      <c r="T22" s="158" t="s">
        <v>41</v>
      </c>
      <c r="U22" s="140" t="s">
        <v>42</v>
      </c>
      <c r="V22" s="156"/>
    </row>
    <row r="23" spans="1:22" ht="48.6" customHeight="1" x14ac:dyDescent="0.35">
      <c r="A23" s="146" t="s">
        <v>109</v>
      </c>
      <c r="B23" s="147" t="s">
        <v>100</v>
      </c>
      <c r="C23" s="140" t="s">
        <v>110</v>
      </c>
      <c r="D23" s="148" t="s">
        <v>368</v>
      </c>
      <c r="E23" s="140" t="s">
        <v>80</v>
      </c>
      <c r="F23" s="84" t="s">
        <v>30</v>
      </c>
      <c r="G23" s="84" t="s">
        <v>31</v>
      </c>
      <c r="H23" s="84" t="s">
        <v>70</v>
      </c>
      <c r="I23" s="84" t="s">
        <v>33</v>
      </c>
      <c r="J23" s="84" t="s">
        <v>46</v>
      </c>
      <c r="K23" s="84" t="s">
        <v>102</v>
      </c>
      <c r="L23" s="86">
        <v>22</v>
      </c>
      <c r="M23" s="153" t="s">
        <v>41</v>
      </c>
      <c r="N23" s="146" t="s">
        <v>33</v>
      </c>
      <c r="O23" s="140" t="s">
        <v>55</v>
      </c>
      <c r="P23" s="140" t="s">
        <v>48</v>
      </c>
      <c r="Q23" s="140" t="s">
        <v>39</v>
      </c>
      <c r="R23" s="140" t="s">
        <v>49</v>
      </c>
      <c r="S23" s="157">
        <v>18</v>
      </c>
      <c r="T23" s="158" t="s">
        <v>41</v>
      </c>
      <c r="U23" s="140" t="s">
        <v>42</v>
      </c>
      <c r="V23" s="156"/>
    </row>
    <row r="24" spans="1:22" ht="48.6" customHeight="1" x14ac:dyDescent="0.35">
      <c r="A24" s="146" t="s">
        <v>111</v>
      </c>
      <c r="B24" s="147" t="s">
        <v>100</v>
      </c>
      <c r="C24" s="140" t="s">
        <v>112</v>
      </c>
      <c r="D24" s="148" t="s">
        <v>369</v>
      </c>
      <c r="E24" s="140" t="s">
        <v>38</v>
      </c>
      <c r="F24" s="84" t="s">
        <v>61</v>
      </c>
      <c r="G24" s="84" t="s">
        <v>31</v>
      </c>
      <c r="H24" s="84" t="s">
        <v>70</v>
      </c>
      <c r="I24" s="84" t="s">
        <v>33</v>
      </c>
      <c r="J24" s="84" t="s">
        <v>53</v>
      </c>
      <c r="K24" s="84" t="s">
        <v>102</v>
      </c>
      <c r="L24" s="86">
        <v>17</v>
      </c>
      <c r="M24" s="153" t="s">
        <v>41</v>
      </c>
      <c r="N24" s="146" t="s">
        <v>33</v>
      </c>
      <c r="O24" s="140" t="s">
        <v>47</v>
      </c>
      <c r="P24" s="140" t="s">
        <v>38</v>
      </c>
      <c r="Q24" s="140" t="s">
        <v>71</v>
      </c>
      <c r="R24" s="140" t="s">
        <v>49</v>
      </c>
      <c r="S24" s="157">
        <v>10.4</v>
      </c>
      <c r="T24" s="158" t="s">
        <v>36</v>
      </c>
      <c r="U24" s="140"/>
      <c r="V24" s="156"/>
    </row>
    <row r="25" spans="1:22" ht="48.6" customHeight="1" x14ac:dyDescent="0.35">
      <c r="A25" s="146" t="s">
        <v>113</v>
      </c>
      <c r="B25" s="147" t="s">
        <v>100</v>
      </c>
      <c r="C25" s="140" t="s">
        <v>114</v>
      </c>
      <c r="D25" s="148" t="s">
        <v>370</v>
      </c>
      <c r="E25" s="140" t="s">
        <v>38</v>
      </c>
      <c r="F25" s="84" t="s">
        <v>74</v>
      </c>
      <c r="G25" s="84" t="s">
        <v>31</v>
      </c>
      <c r="H25" s="84" t="s">
        <v>32</v>
      </c>
      <c r="I25" s="84" t="s">
        <v>54</v>
      </c>
      <c r="J25" s="84" t="s">
        <v>53</v>
      </c>
      <c r="K25" s="84" t="s">
        <v>102</v>
      </c>
      <c r="L25" s="86">
        <v>16</v>
      </c>
      <c r="M25" s="153" t="s">
        <v>41</v>
      </c>
      <c r="N25" s="146" t="s">
        <v>54</v>
      </c>
      <c r="O25" s="140" t="s">
        <v>47</v>
      </c>
      <c r="P25" s="140" t="s">
        <v>48</v>
      </c>
      <c r="Q25" s="140" t="s">
        <v>81</v>
      </c>
      <c r="R25" s="140" t="s">
        <v>56</v>
      </c>
      <c r="S25" s="157">
        <v>10.199999999999999</v>
      </c>
      <c r="T25" s="158" t="s">
        <v>36</v>
      </c>
      <c r="U25" s="140"/>
      <c r="V25" s="156"/>
    </row>
    <row r="26" spans="1:22" ht="48.6" customHeight="1" x14ac:dyDescent="0.35">
      <c r="A26" s="146" t="s">
        <v>115</v>
      </c>
      <c r="B26" s="147" t="s">
        <v>100</v>
      </c>
      <c r="C26" s="140" t="s">
        <v>116</v>
      </c>
      <c r="D26" s="148" t="s">
        <v>339</v>
      </c>
      <c r="E26" s="140" t="s">
        <v>38</v>
      </c>
      <c r="F26" s="84" t="s">
        <v>74</v>
      </c>
      <c r="G26" s="84" t="s">
        <v>31</v>
      </c>
      <c r="H26" s="84" t="s">
        <v>32</v>
      </c>
      <c r="I26" s="84" t="s">
        <v>54</v>
      </c>
      <c r="J26" s="84" t="s">
        <v>53</v>
      </c>
      <c r="K26" s="84" t="s">
        <v>102</v>
      </c>
      <c r="L26" s="86">
        <v>16</v>
      </c>
      <c r="M26" s="153" t="s">
        <v>41</v>
      </c>
      <c r="N26" s="146" t="s">
        <v>37</v>
      </c>
      <c r="O26" s="140" t="s">
        <v>47</v>
      </c>
      <c r="P26" s="140" t="s">
        <v>47</v>
      </c>
      <c r="Q26" s="140" t="s">
        <v>71</v>
      </c>
      <c r="R26" s="140" t="s">
        <v>49</v>
      </c>
      <c r="S26" s="157">
        <v>15</v>
      </c>
      <c r="T26" s="158" t="s">
        <v>41</v>
      </c>
      <c r="U26" s="140"/>
      <c r="V26" s="156"/>
    </row>
    <row r="27" spans="1:22" ht="48.6" customHeight="1" x14ac:dyDescent="0.35">
      <c r="A27" s="146" t="s">
        <v>117</v>
      </c>
      <c r="B27" s="147" t="s">
        <v>100</v>
      </c>
      <c r="C27" s="140" t="s">
        <v>118</v>
      </c>
      <c r="D27" s="148" t="s">
        <v>325</v>
      </c>
      <c r="E27" s="140" t="s">
        <v>29</v>
      </c>
      <c r="F27" s="84" t="s">
        <v>74</v>
      </c>
      <c r="G27" s="84" t="s">
        <v>31</v>
      </c>
      <c r="H27" s="84" t="s">
        <v>70</v>
      </c>
      <c r="I27" s="84" t="s">
        <v>33</v>
      </c>
      <c r="J27" s="84" t="s">
        <v>34</v>
      </c>
      <c r="K27" s="84" t="s">
        <v>102</v>
      </c>
      <c r="L27" s="86">
        <v>13</v>
      </c>
      <c r="M27" s="153" t="s">
        <v>36</v>
      </c>
      <c r="N27" s="146" t="s">
        <v>54</v>
      </c>
      <c r="O27" s="140" t="s">
        <v>38</v>
      </c>
      <c r="P27" s="140" t="s">
        <v>48</v>
      </c>
      <c r="Q27" s="140" t="s">
        <v>39</v>
      </c>
      <c r="R27" s="140" t="s">
        <v>317</v>
      </c>
      <c r="S27" s="157">
        <v>11.4</v>
      </c>
      <c r="T27" s="158" t="s">
        <v>36</v>
      </c>
      <c r="U27" s="140"/>
      <c r="V27" s="156"/>
    </row>
    <row r="28" spans="1:22" ht="48.6" customHeight="1" x14ac:dyDescent="0.35">
      <c r="A28" s="146" t="s">
        <v>119</v>
      </c>
      <c r="B28" s="147" t="s">
        <v>100</v>
      </c>
      <c r="C28" s="140" t="s">
        <v>120</v>
      </c>
      <c r="D28" s="148" t="s">
        <v>371</v>
      </c>
      <c r="E28" s="140" t="s">
        <v>38</v>
      </c>
      <c r="F28" s="84" t="s">
        <v>74</v>
      </c>
      <c r="G28" s="84" t="s">
        <v>31</v>
      </c>
      <c r="H28" s="84" t="s">
        <v>70</v>
      </c>
      <c r="I28" s="84" t="s">
        <v>54</v>
      </c>
      <c r="J28" s="84" t="s">
        <v>53</v>
      </c>
      <c r="K28" s="84" t="s">
        <v>102</v>
      </c>
      <c r="L28" s="86">
        <v>16</v>
      </c>
      <c r="M28" s="153" t="s">
        <v>41</v>
      </c>
      <c r="N28" s="146" t="s">
        <v>33</v>
      </c>
      <c r="O28" s="140" t="s">
        <v>38</v>
      </c>
      <c r="P28" s="140" t="s">
        <v>47</v>
      </c>
      <c r="Q28" s="140" t="s">
        <v>81</v>
      </c>
      <c r="R28" s="140" t="s">
        <v>56</v>
      </c>
      <c r="S28" s="157">
        <v>13.6</v>
      </c>
      <c r="T28" s="158" t="s">
        <v>36</v>
      </c>
      <c r="U28" s="140"/>
      <c r="V28" s="156"/>
    </row>
    <row r="29" spans="1:22" ht="48.6" customHeight="1" x14ac:dyDescent="0.35">
      <c r="A29" s="146" t="s">
        <v>121</v>
      </c>
      <c r="B29" s="147" t="s">
        <v>100</v>
      </c>
      <c r="C29" s="140" t="s">
        <v>122</v>
      </c>
      <c r="D29" s="148" t="s">
        <v>340</v>
      </c>
      <c r="E29" s="140" t="s">
        <v>105</v>
      </c>
      <c r="F29" s="84" t="s">
        <v>61</v>
      </c>
      <c r="G29" s="84" t="s">
        <v>62</v>
      </c>
      <c r="H29" s="84" t="s">
        <v>70</v>
      </c>
      <c r="I29" s="84" t="s">
        <v>54</v>
      </c>
      <c r="J29" s="84" t="s">
        <v>53</v>
      </c>
      <c r="K29" s="84" t="s">
        <v>102</v>
      </c>
      <c r="L29" s="86">
        <v>19</v>
      </c>
      <c r="M29" s="153" t="s">
        <v>41</v>
      </c>
      <c r="N29" s="146" t="s">
        <v>64</v>
      </c>
      <c r="O29" s="140" t="s">
        <v>55</v>
      </c>
      <c r="P29" s="140" t="s">
        <v>48</v>
      </c>
      <c r="Q29" s="140" t="s">
        <v>39</v>
      </c>
      <c r="R29" s="140" t="s">
        <v>56</v>
      </c>
      <c r="S29" s="157">
        <v>9.1999999999999993</v>
      </c>
      <c r="T29" s="158" t="s">
        <v>36</v>
      </c>
      <c r="U29" s="140"/>
      <c r="V29" s="156"/>
    </row>
    <row r="30" spans="1:22" ht="48.6" customHeight="1" x14ac:dyDescent="0.35">
      <c r="A30" s="146" t="s">
        <v>123</v>
      </c>
      <c r="B30" s="147" t="s">
        <v>100</v>
      </c>
      <c r="C30" s="140" t="s">
        <v>124</v>
      </c>
      <c r="D30" s="148" t="s">
        <v>372</v>
      </c>
      <c r="E30" s="140" t="s">
        <v>38</v>
      </c>
      <c r="F30" s="84" t="s">
        <v>74</v>
      </c>
      <c r="G30" s="84" t="s">
        <v>125</v>
      </c>
      <c r="H30" s="84" t="s">
        <v>32</v>
      </c>
      <c r="I30" s="84" t="s">
        <v>54</v>
      </c>
      <c r="J30" s="84" t="s">
        <v>53</v>
      </c>
      <c r="K30" s="84" t="s">
        <v>102</v>
      </c>
      <c r="L30" s="86">
        <v>16</v>
      </c>
      <c r="M30" s="153" t="s">
        <v>41</v>
      </c>
      <c r="N30" s="146" t="s">
        <v>64</v>
      </c>
      <c r="O30" s="140" t="s">
        <v>38</v>
      </c>
      <c r="P30" s="140" t="s">
        <v>48</v>
      </c>
      <c r="Q30" s="140" t="s">
        <v>67</v>
      </c>
      <c r="R30" s="140" t="s">
        <v>56</v>
      </c>
      <c r="S30" s="157">
        <v>8.1999999999999993</v>
      </c>
      <c r="T30" s="158" t="s">
        <v>36</v>
      </c>
      <c r="U30" s="140"/>
      <c r="V30" s="156"/>
    </row>
    <row r="31" spans="1:22" ht="48.6" customHeight="1" x14ac:dyDescent="0.35">
      <c r="A31" s="146" t="s">
        <v>126</v>
      </c>
      <c r="B31" s="147" t="s">
        <v>100</v>
      </c>
      <c r="C31" s="140" t="s">
        <v>127</v>
      </c>
      <c r="D31" s="148" t="s">
        <v>341</v>
      </c>
      <c r="E31" s="140" t="s">
        <v>38</v>
      </c>
      <c r="F31" s="84" t="s">
        <v>74</v>
      </c>
      <c r="G31" s="84" t="s">
        <v>62</v>
      </c>
      <c r="H31" s="84" t="s">
        <v>32</v>
      </c>
      <c r="I31" s="84" t="s">
        <v>54</v>
      </c>
      <c r="J31" s="84" t="s">
        <v>53</v>
      </c>
      <c r="K31" s="84" t="s">
        <v>102</v>
      </c>
      <c r="L31" s="86">
        <v>16</v>
      </c>
      <c r="M31" s="153" t="s">
        <v>41</v>
      </c>
      <c r="N31" s="146" t="s">
        <v>219</v>
      </c>
      <c r="O31" s="140" t="s">
        <v>38</v>
      </c>
      <c r="P31" s="140" t="s">
        <v>48</v>
      </c>
      <c r="Q31" s="140" t="s">
        <v>39</v>
      </c>
      <c r="R31" s="140" t="s">
        <v>49</v>
      </c>
      <c r="S31" s="157">
        <v>4.0999999999999996</v>
      </c>
      <c r="T31" s="158" t="s">
        <v>47</v>
      </c>
      <c r="U31" s="140"/>
      <c r="V31" s="156"/>
    </row>
    <row r="32" spans="1:22" ht="48.6" customHeight="1" x14ac:dyDescent="0.35">
      <c r="A32" s="146" t="s">
        <v>128</v>
      </c>
      <c r="B32" s="147" t="s">
        <v>129</v>
      </c>
      <c r="C32" s="140" t="s">
        <v>130</v>
      </c>
      <c r="D32" s="148" t="s">
        <v>342</v>
      </c>
      <c r="E32" s="140" t="s">
        <v>105</v>
      </c>
      <c r="F32" s="84" t="s">
        <v>30</v>
      </c>
      <c r="G32" s="84" t="s">
        <v>31</v>
      </c>
      <c r="H32" s="84" t="s">
        <v>70</v>
      </c>
      <c r="I32" s="84" t="s">
        <v>33</v>
      </c>
      <c r="J32" s="84" t="s">
        <v>53</v>
      </c>
      <c r="K32" s="84" t="s">
        <v>35</v>
      </c>
      <c r="L32" s="86">
        <v>24</v>
      </c>
      <c r="M32" s="153" t="s">
        <v>106</v>
      </c>
      <c r="N32" s="146" t="s">
        <v>33</v>
      </c>
      <c r="O32" s="140" t="s">
        <v>41</v>
      </c>
      <c r="P32" s="140" t="s">
        <v>84</v>
      </c>
      <c r="Q32" s="140" t="s">
        <v>77</v>
      </c>
      <c r="R32" s="140" t="s">
        <v>49</v>
      </c>
      <c r="S32" s="157">
        <v>14</v>
      </c>
      <c r="T32" s="158" t="s">
        <v>36</v>
      </c>
      <c r="U32" s="140" t="s">
        <v>57</v>
      </c>
      <c r="V32" s="156"/>
    </row>
    <row r="33" spans="1:22" ht="48.6" customHeight="1" x14ac:dyDescent="0.35">
      <c r="A33" s="146" t="s">
        <v>131</v>
      </c>
      <c r="B33" s="147" t="s">
        <v>129</v>
      </c>
      <c r="C33" s="140" t="s">
        <v>132</v>
      </c>
      <c r="D33" s="148" t="s">
        <v>343</v>
      </c>
      <c r="E33" s="140" t="s">
        <v>80</v>
      </c>
      <c r="F33" s="84" t="s">
        <v>30</v>
      </c>
      <c r="G33" s="84" t="s">
        <v>31</v>
      </c>
      <c r="H33" s="84" t="s">
        <v>70</v>
      </c>
      <c r="I33" s="84" t="s">
        <v>33</v>
      </c>
      <c r="J33" s="84" t="s">
        <v>53</v>
      </c>
      <c r="K33" s="84" t="s">
        <v>35</v>
      </c>
      <c r="L33" s="86">
        <v>22</v>
      </c>
      <c r="M33" s="153" t="s">
        <v>41</v>
      </c>
      <c r="N33" s="146" t="s">
        <v>33</v>
      </c>
      <c r="O33" s="140" t="s">
        <v>55</v>
      </c>
      <c r="P33" s="140" t="s">
        <v>66</v>
      </c>
      <c r="Q33" s="140" t="s">
        <v>77</v>
      </c>
      <c r="R33" s="140" t="s">
        <v>49</v>
      </c>
      <c r="S33" s="157">
        <v>10.8</v>
      </c>
      <c r="T33" s="158" t="s">
        <v>36</v>
      </c>
      <c r="U33" s="140" t="s">
        <v>42</v>
      </c>
      <c r="V33" s="156"/>
    </row>
    <row r="34" spans="1:22" ht="48.6" customHeight="1" x14ac:dyDescent="0.35">
      <c r="A34" s="146" t="s">
        <v>133</v>
      </c>
      <c r="B34" s="147" t="s">
        <v>129</v>
      </c>
      <c r="C34" s="140" t="s">
        <v>134</v>
      </c>
      <c r="D34" s="148" t="s">
        <v>344</v>
      </c>
      <c r="E34" s="140" t="s">
        <v>80</v>
      </c>
      <c r="F34" s="84" t="s">
        <v>30</v>
      </c>
      <c r="G34" s="84" t="s">
        <v>31</v>
      </c>
      <c r="H34" s="84" t="s">
        <v>70</v>
      </c>
      <c r="I34" s="84" t="s">
        <v>33</v>
      </c>
      <c r="J34" s="84" t="s">
        <v>53</v>
      </c>
      <c r="K34" s="84" t="s">
        <v>35</v>
      </c>
      <c r="L34" s="86">
        <v>22</v>
      </c>
      <c r="M34" s="153" t="s">
        <v>41</v>
      </c>
      <c r="N34" s="146" t="s">
        <v>33</v>
      </c>
      <c r="O34" s="140" t="s">
        <v>55</v>
      </c>
      <c r="P34" s="140" t="s">
        <v>66</v>
      </c>
      <c r="Q34" s="140" t="s">
        <v>77</v>
      </c>
      <c r="R34" s="140" t="s">
        <v>49</v>
      </c>
      <c r="S34" s="157">
        <v>10.8</v>
      </c>
      <c r="T34" s="158" t="s">
        <v>36</v>
      </c>
      <c r="U34" s="140" t="s">
        <v>42</v>
      </c>
      <c r="V34" s="156"/>
    </row>
    <row r="35" spans="1:22" ht="48.6" customHeight="1" x14ac:dyDescent="0.35">
      <c r="A35" s="146" t="s">
        <v>135</v>
      </c>
      <c r="B35" s="147" t="s">
        <v>129</v>
      </c>
      <c r="C35" s="140" t="s">
        <v>136</v>
      </c>
      <c r="D35" s="148" t="s">
        <v>345</v>
      </c>
      <c r="E35" s="140" t="s">
        <v>80</v>
      </c>
      <c r="F35" s="84" t="s">
        <v>74</v>
      </c>
      <c r="G35" s="84" t="s">
        <v>31</v>
      </c>
      <c r="H35" s="84" t="s">
        <v>70</v>
      </c>
      <c r="I35" s="84" t="s">
        <v>37</v>
      </c>
      <c r="J35" s="84" t="s">
        <v>53</v>
      </c>
      <c r="K35" s="84" t="s">
        <v>35</v>
      </c>
      <c r="L35" s="86">
        <v>23</v>
      </c>
      <c r="M35" s="153" t="s">
        <v>106</v>
      </c>
      <c r="N35" s="146" t="s">
        <v>37</v>
      </c>
      <c r="O35" s="140" t="s">
        <v>55</v>
      </c>
      <c r="P35" s="140" t="s">
        <v>66</v>
      </c>
      <c r="Q35" s="140" t="s">
        <v>77</v>
      </c>
      <c r="R35" s="140" t="s">
        <v>40</v>
      </c>
      <c r="S35" s="157">
        <v>12.5</v>
      </c>
      <c r="T35" s="158" t="s">
        <v>36</v>
      </c>
      <c r="U35" s="140" t="s">
        <v>57</v>
      </c>
      <c r="V35" s="156"/>
    </row>
    <row r="36" spans="1:22" ht="48.6" customHeight="1" x14ac:dyDescent="0.35">
      <c r="A36" s="146" t="s">
        <v>137</v>
      </c>
      <c r="B36" s="147" t="s">
        <v>129</v>
      </c>
      <c r="C36" s="140" t="s">
        <v>138</v>
      </c>
      <c r="D36" s="148" t="s">
        <v>346</v>
      </c>
      <c r="E36" s="140" t="s">
        <v>29</v>
      </c>
      <c r="F36" s="84" t="s">
        <v>30</v>
      </c>
      <c r="G36" s="84" t="s">
        <v>31</v>
      </c>
      <c r="H36" s="84" t="s">
        <v>70</v>
      </c>
      <c r="I36" s="84" t="s">
        <v>54</v>
      </c>
      <c r="J36" s="84" t="s">
        <v>46</v>
      </c>
      <c r="K36" s="84" t="s">
        <v>35</v>
      </c>
      <c r="L36" s="86">
        <v>12</v>
      </c>
      <c r="M36" s="153" t="s">
        <v>36</v>
      </c>
      <c r="N36" s="146" t="s">
        <v>54</v>
      </c>
      <c r="O36" s="140" t="s">
        <v>47</v>
      </c>
      <c r="P36" s="140" t="s">
        <v>66</v>
      </c>
      <c r="Q36" s="140" t="s">
        <v>67</v>
      </c>
      <c r="R36" s="140" t="s">
        <v>49</v>
      </c>
      <c r="S36" s="157">
        <v>6</v>
      </c>
      <c r="T36" s="158" t="s">
        <v>47</v>
      </c>
      <c r="U36" s="140" t="s">
        <v>42</v>
      </c>
      <c r="V36" s="156"/>
    </row>
    <row r="37" spans="1:22" ht="48.6" customHeight="1" x14ac:dyDescent="0.35">
      <c r="A37" s="146" t="s">
        <v>139</v>
      </c>
      <c r="B37" s="147" t="s">
        <v>129</v>
      </c>
      <c r="C37" s="140" t="s">
        <v>140</v>
      </c>
      <c r="D37" s="148" t="s">
        <v>347</v>
      </c>
      <c r="E37" s="140" t="s">
        <v>29</v>
      </c>
      <c r="F37" s="84" t="s">
        <v>30</v>
      </c>
      <c r="G37" s="84" t="s">
        <v>31</v>
      </c>
      <c r="H37" s="84" t="s">
        <v>63</v>
      </c>
      <c r="I37" s="84" t="s">
        <v>37</v>
      </c>
      <c r="J37" s="84" t="s">
        <v>53</v>
      </c>
      <c r="K37" s="84" t="s">
        <v>35</v>
      </c>
      <c r="L37" s="86">
        <v>20</v>
      </c>
      <c r="M37" s="153" t="s">
        <v>41</v>
      </c>
      <c r="N37" s="146" t="s">
        <v>37</v>
      </c>
      <c r="O37" s="140" t="s">
        <v>47</v>
      </c>
      <c r="P37" s="140" t="s">
        <v>38</v>
      </c>
      <c r="Q37" s="140" t="s">
        <v>67</v>
      </c>
      <c r="R37" s="140" t="s">
        <v>305</v>
      </c>
      <c r="S37" s="157">
        <v>13.5</v>
      </c>
      <c r="T37" s="158" t="s">
        <v>36</v>
      </c>
      <c r="U37" s="140"/>
      <c r="V37" s="156"/>
    </row>
    <row r="38" spans="1:22" ht="48.6" customHeight="1" x14ac:dyDescent="0.35">
      <c r="A38" s="146" t="s">
        <v>141</v>
      </c>
      <c r="B38" s="147" t="s">
        <v>129</v>
      </c>
      <c r="C38" s="140" t="s">
        <v>142</v>
      </c>
      <c r="D38" s="148" t="s">
        <v>348</v>
      </c>
      <c r="E38" s="140" t="s">
        <v>80</v>
      </c>
      <c r="F38" s="84" t="s">
        <v>74</v>
      </c>
      <c r="G38" s="84" t="s">
        <v>31</v>
      </c>
      <c r="H38" s="84" t="s">
        <v>32</v>
      </c>
      <c r="I38" s="84" t="s">
        <v>37</v>
      </c>
      <c r="J38" s="84" t="s">
        <v>53</v>
      </c>
      <c r="K38" s="84" t="s">
        <v>35</v>
      </c>
      <c r="L38" s="86">
        <v>23</v>
      </c>
      <c r="M38" s="153" t="s">
        <v>106</v>
      </c>
      <c r="N38" s="146" t="s">
        <v>37</v>
      </c>
      <c r="O38" s="140" t="s">
        <v>38</v>
      </c>
      <c r="P38" s="140" t="s">
        <v>38</v>
      </c>
      <c r="Q38" s="140" t="s">
        <v>81</v>
      </c>
      <c r="R38" s="140" t="s">
        <v>56</v>
      </c>
      <c r="S38" s="157">
        <v>15</v>
      </c>
      <c r="T38" s="158" t="s">
        <v>41</v>
      </c>
      <c r="U38" s="140"/>
      <c r="V38" s="156"/>
    </row>
    <row r="39" spans="1:22" ht="48.6" customHeight="1" x14ac:dyDescent="0.35">
      <c r="A39" s="146" t="s">
        <v>143</v>
      </c>
      <c r="B39" s="147" t="s">
        <v>144</v>
      </c>
      <c r="C39" s="140" t="s">
        <v>145</v>
      </c>
      <c r="D39" s="148" t="s">
        <v>349</v>
      </c>
      <c r="E39" s="140" t="s">
        <v>29</v>
      </c>
      <c r="F39" s="84" t="s">
        <v>74</v>
      </c>
      <c r="G39" s="84" t="s">
        <v>31</v>
      </c>
      <c r="H39" s="84" t="s">
        <v>32</v>
      </c>
      <c r="I39" s="84" t="s">
        <v>33</v>
      </c>
      <c r="J39" s="84" t="s">
        <v>46</v>
      </c>
      <c r="K39" s="84" t="s">
        <v>35</v>
      </c>
      <c r="L39" s="86">
        <v>13</v>
      </c>
      <c r="M39" s="153" t="s">
        <v>36</v>
      </c>
      <c r="N39" s="146" t="s">
        <v>33</v>
      </c>
      <c r="O39" s="140" t="s">
        <v>47</v>
      </c>
      <c r="P39" s="140" t="s">
        <v>48</v>
      </c>
      <c r="Q39" s="140" t="s">
        <v>39</v>
      </c>
      <c r="R39" s="140" t="s">
        <v>40</v>
      </c>
      <c r="S39" s="157">
        <v>14</v>
      </c>
      <c r="T39" s="158" t="s">
        <v>36</v>
      </c>
      <c r="U39" s="140" t="s">
        <v>42</v>
      </c>
      <c r="V39" s="156"/>
    </row>
    <row r="40" spans="1:22" ht="48.6" customHeight="1" x14ac:dyDescent="0.35">
      <c r="A40" s="146" t="s">
        <v>146</v>
      </c>
      <c r="B40" s="147" t="s">
        <v>144</v>
      </c>
      <c r="C40" s="140" t="s">
        <v>147</v>
      </c>
      <c r="D40" s="145" t="s">
        <v>350</v>
      </c>
      <c r="E40" s="140"/>
      <c r="F40" s="84"/>
      <c r="G40" s="84"/>
      <c r="H40" s="84"/>
      <c r="I40" s="84"/>
      <c r="J40" s="84"/>
      <c r="K40" s="84" t="s">
        <v>35</v>
      </c>
      <c r="L40" s="86">
        <v>1</v>
      </c>
      <c r="M40" s="153" t="s">
        <v>47</v>
      </c>
      <c r="N40" s="146"/>
      <c r="O40" s="140"/>
      <c r="P40" s="140"/>
      <c r="Q40" s="140"/>
      <c r="R40" s="140"/>
      <c r="S40" s="157">
        <v>1</v>
      </c>
      <c r="T40" s="158" t="s">
        <v>47</v>
      </c>
      <c r="U40" s="140"/>
      <c r="V40" s="156"/>
    </row>
    <row r="41" spans="1:22" ht="48.6" customHeight="1" x14ac:dyDescent="0.35">
      <c r="A41" s="146" t="s">
        <v>148</v>
      </c>
      <c r="B41" s="147" t="s">
        <v>144</v>
      </c>
      <c r="C41" s="140" t="s">
        <v>149</v>
      </c>
      <c r="D41" s="145" t="s">
        <v>362</v>
      </c>
      <c r="E41" s="140"/>
      <c r="F41" s="84"/>
      <c r="G41" s="84"/>
      <c r="H41" s="84"/>
      <c r="I41" s="84"/>
      <c r="J41" s="84"/>
      <c r="K41" s="84"/>
      <c r="L41" s="86">
        <v>1</v>
      </c>
      <c r="M41" s="153" t="s">
        <v>47</v>
      </c>
      <c r="N41" s="146"/>
      <c r="O41" s="140"/>
      <c r="P41" s="140"/>
      <c r="Q41" s="140"/>
      <c r="R41" s="140"/>
      <c r="S41" s="157">
        <v>1</v>
      </c>
      <c r="T41" s="158" t="s">
        <v>47</v>
      </c>
      <c r="U41" s="140"/>
      <c r="V41" s="156"/>
    </row>
    <row r="42" spans="1:22" ht="48.6" customHeight="1" x14ac:dyDescent="0.35">
      <c r="A42" s="146" t="s">
        <v>150</v>
      </c>
      <c r="B42" s="147" t="s">
        <v>144</v>
      </c>
      <c r="C42" s="140" t="s">
        <v>151</v>
      </c>
      <c r="D42" s="148" t="s">
        <v>373</v>
      </c>
      <c r="E42" s="140" t="s">
        <v>38</v>
      </c>
      <c r="F42" s="84" t="s">
        <v>30</v>
      </c>
      <c r="G42" s="84" t="s">
        <v>31</v>
      </c>
      <c r="H42" s="84" t="s">
        <v>63</v>
      </c>
      <c r="I42" s="84" t="s">
        <v>54</v>
      </c>
      <c r="J42" s="84" t="s">
        <v>46</v>
      </c>
      <c r="K42" s="84" t="s">
        <v>35</v>
      </c>
      <c r="L42" s="86">
        <v>16</v>
      </c>
      <c r="M42" s="153" t="s">
        <v>41</v>
      </c>
      <c r="N42" s="146" t="s">
        <v>37</v>
      </c>
      <c r="O42" s="140" t="s">
        <v>47</v>
      </c>
      <c r="P42" s="140" t="s">
        <v>66</v>
      </c>
      <c r="Q42" s="140" t="s">
        <v>67</v>
      </c>
      <c r="R42" s="140" t="s">
        <v>49</v>
      </c>
      <c r="S42" s="157">
        <v>10</v>
      </c>
      <c r="T42" s="158" t="s">
        <v>36</v>
      </c>
      <c r="U42" s="140"/>
      <c r="V42" s="156"/>
    </row>
    <row r="43" spans="1:22" ht="48.6" customHeight="1" x14ac:dyDescent="0.35">
      <c r="A43" s="146" t="s">
        <v>152</v>
      </c>
      <c r="B43" s="147" t="s">
        <v>144</v>
      </c>
      <c r="C43" s="140" t="s">
        <v>153</v>
      </c>
      <c r="D43" s="145" t="s">
        <v>351</v>
      </c>
      <c r="E43" s="140"/>
      <c r="F43" s="84"/>
      <c r="G43" s="84"/>
      <c r="H43" s="84"/>
      <c r="I43" s="84"/>
      <c r="J43" s="84"/>
      <c r="K43" s="84"/>
      <c r="L43" s="86">
        <v>1</v>
      </c>
      <c r="M43" s="153" t="s">
        <v>47</v>
      </c>
      <c r="N43" s="146"/>
      <c r="O43" s="140"/>
      <c r="P43" s="140"/>
      <c r="Q43" s="140"/>
      <c r="R43" s="140"/>
      <c r="S43" s="157">
        <v>1</v>
      </c>
      <c r="T43" s="158" t="s">
        <v>47</v>
      </c>
      <c r="U43" s="140"/>
      <c r="V43" s="156"/>
    </row>
    <row r="44" spans="1:22" ht="48.6" customHeight="1" x14ac:dyDescent="0.35">
      <c r="A44" s="146" t="s">
        <v>154</v>
      </c>
      <c r="B44" s="147" t="s">
        <v>144</v>
      </c>
      <c r="C44" s="140" t="s">
        <v>155</v>
      </c>
      <c r="D44" s="148" t="s">
        <v>352</v>
      </c>
      <c r="E44" s="140"/>
      <c r="F44" s="84"/>
      <c r="G44" s="84"/>
      <c r="H44" s="84"/>
      <c r="I44" s="84"/>
      <c r="J44" s="84"/>
      <c r="K44" s="84"/>
      <c r="L44" s="86">
        <v>1</v>
      </c>
      <c r="M44" s="153" t="s">
        <v>47</v>
      </c>
      <c r="N44" s="146"/>
      <c r="O44" s="140"/>
      <c r="P44" s="140"/>
      <c r="Q44" s="140"/>
      <c r="R44" s="140"/>
      <c r="S44" s="157">
        <v>1</v>
      </c>
      <c r="T44" s="158" t="s">
        <v>47</v>
      </c>
      <c r="U44" s="140"/>
      <c r="V44" s="156"/>
    </row>
    <row r="45" spans="1:22" ht="48.6" customHeight="1" x14ac:dyDescent="0.35">
      <c r="A45" s="146" t="s">
        <v>156</v>
      </c>
      <c r="B45" s="147" t="s">
        <v>144</v>
      </c>
      <c r="C45" s="140" t="s">
        <v>157</v>
      </c>
      <c r="D45" s="145" t="s">
        <v>353</v>
      </c>
      <c r="E45" s="140"/>
      <c r="F45" s="84"/>
      <c r="G45" s="84"/>
      <c r="H45" s="84"/>
      <c r="I45" s="84"/>
      <c r="J45" s="84"/>
      <c r="K45" s="84"/>
      <c r="L45" s="86">
        <v>1</v>
      </c>
      <c r="M45" s="153" t="s">
        <v>47</v>
      </c>
      <c r="N45" s="146"/>
      <c r="O45" s="140"/>
      <c r="P45" s="140"/>
      <c r="Q45" s="140"/>
      <c r="R45" s="140"/>
      <c r="S45" s="157">
        <v>1</v>
      </c>
      <c r="T45" s="158" t="s">
        <v>47</v>
      </c>
      <c r="U45" s="140"/>
      <c r="V45" s="156"/>
    </row>
    <row r="46" spans="1:22" ht="48.6" customHeight="1" x14ac:dyDescent="0.35">
      <c r="A46" s="146" t="s">
        <v>158</v>
      </c>
      <c r="B46" s="147" t="s">
        <v>159</v>
      </c>
      <c r="C46" s="140" t="s">
        <v>160</v>
      </c>
      <c r="D46" s="148" t="s">
        <v>354</v>
      </c>
      <c r="E46" s="140" t="s">
        <v>29</v>
      </c>
      <c r="F46" s="84" t="s">
        <v>74</v>
      </c>
      <c r="G46" s="84" t="s">
        <v>62</v>
      </c>
      <c r="H46" s="84" t="s">
        <v>63</v>
      </c>
      <c r="I46" s="84" t="s">
        <v>37</v>
      </c>
      <c r="J46" s="84" t="s">
        <v>53</v>
      </c>
      <c r="K46" s="84" t="s">
        <v>35</v>
      </c>
      <c r="L46" s="86">
        <v>20</v>
      </c>
      <c r="M46" s="153" t="s">
        <v>41</v>
      </c>
      <c r="N46" s="146" t="s">
        <v>37</v>
      </c>
      <c r="O46" s="140" t="s">
        <v>38</v>
      </c>
      <c r="P46" s="140" t="s">
        <v>38</v>
      </c>
      <c r="Q46" s="140" t="s">
        <v>39</v>
      </c>
      <c r="R46" s="140" t="s">
        <v>40</v>
      </c>
      <c r="S46" s="157">
        <v>15.5</v>
      </c>
      <c r="T46" s="158" t="s">
        <v>41</v>
      </c>
      <c r="U46" s="140"/>
      <c r="V46" s="156"/>
    </row>
    <row r="47" spans="1:22" ht="48.6" customHeight="1" x14ac:dyDescent="0.35">
      <c r="A47" s="146" t="s">
        <v>161</v>
      </c>
      <c r="B47" s="147" t="s">
        <v>159</v>
      </c>
      <c r="C47" s="140" t="s">
        <v>162</v>
      </c>
      <c r="D47" s="148" t="s">
        <v>355</v>
      </c>
      <c r="E47" s="140" t="s">
        <v>38</v>
      </c>
      <c r="F47" s="84" t="s">
        <v>74</v>
      </c>
      <c r="G47" s="84" t="s">
        <v>31</v>
      </c>
      <c r="H47" s="84" t="s">
        <v>70</v>
      </c>
      <c r="I47" s="84" t="s">
        <v>33</v>
      </c>
      <c r="J47" s="84" t="s">
        <v>53</v>
      </c>
      <c r="K47" s="84" t="s">
        <v>35</v>
      </c>
      <c r="L47" s="86">
        <v>17</v>
      </c>
      <c r="M47" s="153" t="s">
        <v>41</v>
      </c>
      <c r="N47" s="146" t="s">
        <v>33</v>
      </c>
      <c r="O47" s="140" t="s">
        <v>65</v>
      </c>
      <c r="P47" s="140" t="s">
        <v>47</v>
      </c>
      <c r="Q47" s="140" t="s">
        <v>81</v>
      </c>
      <c r="R47" s="140" t="s">
        <v>40</v>
      </c>
      <c r="S47" s="157">
        <v>9.1999999999999993</v>
      </c>
      <c r="T47" s="158" t="s">
        <v>36</v>
      </c>
      <c r="U47" s="140"/>
      <c r="V47" s="156"/>
    </row>
    <row r="48" spans="1:22" ht="48.6" customHeight="1" x14ac:dyDescent="0.35">
      <c r="A48" s="146" t="s">
        <v>163</v>
      </c>
      <c r="B48" s="147" t="s">
        <v>164</v>
      </c>
      <c r="C48" s="140" t="s">
        <v>165</v>
      </c>
      <c r="D48" s="148" t="s">
        <v>356</v>
      </c>
      <c r="E48" s="140" t="s">
        <v>29</v>
      </c>
      <c r="F48" s="84" t="s">
        <v>74</v>
      </c>
      <c r="G48" s="84" t="s">
        <v>31</v>
      </c>
      <c r="H48" s="84" t="s">
        <v>32</v>
      </c>
      <c r="I48" s="84" t="s">
        <v>33</v>
      </c>
      <c r="J48" s="84" t="s">
        <v>46</v>
      </c>
      <c r="K48" s="84" t="s">
        <v>35</v>
      </c>
      <c r="L48" s="86">
        <v>13</v>
      </c>
      <c r="M48" s="153" t="s">
        <v>36</v>
      </c>
      <c r="N48" s="146" t="s">
        <v>33</v>
      </c>
      <c r="O48" s="140" t="s">
        <v>47</v>
      </c>
      <c r="P48" s="140" t="s">
        <v>47</v>
      </c>
      <c r="Q48" s="140" t="s">
        <v>39</v>
      </c>
      <c r="R48" s="140" t="s">
        <v>40</v>
      </c>
      <c r="S48" s="157">
        <v>12.4</v>
      </c>
      <c r="T48" s="158" t="s">
        <v>36</v>
      </c>
      <c r="U48" s="140" t="s">
        <v>50</v>
      </c>
      <c r="V48" s="156"/>
    </row>
    <row r="49" spans="1:22" ht="48.6" customHeight="1" x14ac:dyDescent="0.35">
      <c r="A49" s="146" t="s">
        <v>166</v>
      </c>
      <c r="B49" s="147" t="s">
        <v>164</v>
      </c>
      <c r="C49" s="140" t="s">
        <v>167</v>
      </c>
      <c r="D49" s="148" t="s">
        <v>357</v>
      </c>
      <c r="E49" s="140" t="s">
        <v>80</v>
      </c>
      <c r="F49" s="84" t="s">
        <v>74</v>
      </c>
      <c r="G49" s="84" t="s">
        <v>31</v>
      </c>
      <c r="H49" s="84" t="s">
        <v>70</v>
      </c>
      <c r="I49" s="84" t="s">
        <v>54</v>
      </c>
      <c r="J49" s="84" t="s">
        <v>46</v>
      </c>
      <c r="K49" s="84" t="s">
        <v>102</v>
      </c>
      <c r="L49" s="86">
        <v>18</v>
      </c>
      <c r="M49" s="153" t="s">
        <v>41</v>
      </c>
      <c r="N49" s="146" t="s">
        <v>54</v>
      </c>
      <c r="O49" s="140" t="s">
        <v>55</v>
      </c>
      <c r="P49" s="140" t="s">
        <v>48</v>
      </c>
      <c r="Q49" s="140" t="s">
        <v>39</v>
      </c>
      <c r="R49" s="140" t="s">
        <v>49</v>
      </c>
      <c r="S49" s="157">
        <v>13.5</v>
      </c>
      <c r="T49" s="158" t="s">
        <v>36</v>
      </c>
      <c r="U49" s="140" t="s">
        <v>50</v>
      </c>
      <c r="V49" s="156"/>
    </row>
    <row r="50" spans="1:22" ht="48.6" customHeight="1" x14ac:dyDescent="0.35">
      <c r="A50" s="146" t="s">
        <v>168</v>
      </c>
      <c r="B50" s="147" t="s">
        <v>169</v>
      </c>
      <c r="C50" s="140" t="s">
        <v>170</v>
      </c>
      <c r="D50" s="148" t="s">
        <v>358</v>
      </c>
      <c r="E50" s="140" t="s">
        <v>29</v>
      </c>
      <c r="F50" s="84" t="s">
        <v>61</v>
      </c>
      <c r="G50" s="84" t="s">
        <v>31</v>
      </c>
      <c r="H50" s="84" t="s">
        <v>32</v>
      </c>
      <c r="I50" s="84" t="s">
        <v>54</v>
      </c>
      <c r="J50" s="84" t="s">
        <v>53</v>
      </c>
      <c r="K50" s="84" t="s">
        <v>35</v>
      </c>
      <c r="L50" s="86">
        <v>12</v>
      </c>
      <c r="M50" s="153" t="s">
        <v>36</v>
      </c>
      <c r="N50" s="146" t="s">
        <v>54</v>
      </c>
      <c r="O50" s="140" t="s">
        <v>47</v>
      </c>
      <c r="P50" s="140" t="s">
        <v>38</v>
      </c>
      <c r="Q50" s="140" t="s">
        <v>81</v>
      </c>
      <c r="R50" s="140" t="s">
        <v>56</v>
      </c>
      <c r="S50" s="157">
        <v>7.8</v>
      </c>
      <c r="T50" s="158" t="s">
        <v>36</v>
      </c>
      <c r="U50" s="140" t="s">
        <v>50</v>
      </c>
      <c r="V50" s="156"/>
    </row>
    <row r="51" spans="1:22" ht="48.6" customHeight="1" x14ac:dyDescent="0.35">
      <c r="A51" s="146" t="s">
        <v>171</v>
      </c>
      <c r="B51" s="147" t="s">
        <v>169</v>
      </c>
      <c r="C51" s="140" t="s">
        <v>172</v>
      </c>
      <c r="D51" s="148" t="s">
        <v>359</v>
      </c>
      <c r="E51" s="140" t="s">
        <v>29</v>
      </c>
      <c r="F51" s="84" t="s">
        <v>74</v>
      </c>
      <c r="G51" s="84" t="s">
        <v>31</v>
      </c>
      <c r="H51" s="84" t="s">
        <v>32</v>
      </c>
      <c r="I51" s="84" t="s">
        <v>33</v>
      </c>
      <c r="J51" s="84" t="s">
        <v>53</v>
      </c>
      <c r="K51" s="84" t="s">
        <v>35</v>
      </c>
      <c r="L51" s="86">
        <v>13</v>
      </c>
      <c r="M51" s="153" t="s">
        <v>36</v>
      </c>
      <c r="N51" s="146" t="s">
        <v>33</v>
      </c>
      <c r="O51" s="140" t="s">
        <v>47</v>
      </c>
      <c r="P51" s="140" t="s">
        <v>47</v>
      </c>
      <c r="Q51" s="140" t="s">
        <v>81</v>
      </c>
      <c r="R51" s="140" t="s">
        <v>56</v>
      </c>
      <c r="S51" s="157">
        <v>12</v>
      </c>
      <c r="T51" s="158" t="s">
        <v>36</v>
      </c>
      <c r="U51" s="140" t="s">
        <v>50</v>
      </c>
      <c r="V51" s="156"/>
    </row>
    <row r="52" spans="1:22" ht="48.6" customHeight="1" x14ac:dyDescent="0.35">
      <c r="A52" s="146" t="s">
        <v>173</v>
      </c>
      <c r="B52" s="149" t="s">
        <v>174</v>
      </c>
      <c r="C52" s="140" t="s">
        <v>175</v>
      </c>
      <c r="D52" s="148" t="s">
        <v>360</v>
      </c>
      <c r="E52" s="140" t="s">
        <v>80</v>
      </c>
      <c r="F52" s="84" t="s">
        <v>30</v>
      </c>
      <c r="G52" s="84" t="s">
        <v>31</v>
      </c>
      <c r="H52" s="84" t="s">
        <v>70</v>
      </c>
      <c r="I52" s="84" t="s">
        <v>33</v>
      </c>
      <c r="J52" s="84" t="s">
        <v>46</v>
      </c>
      <c r="K52" s="84" t="s">
        <v>35</v>
      </c>
      <c r="L52" s="86">
        <v>22</v>
      </c>
      <c r="M52" s="153" t="s">
        <v>41</v>
      </c>
      <c r="N52" s="146" t="s">
        <v>33</v>
      </c>
      <c r="O52" s="140" t="s">
        <v>55</v>
      </c>
      <c r="P52" s="140" t="s">
        <v>38</v>
      </c>
      <c r="Q52" s="140" t="s">
        <v>39</v>
      </c>
      <c r="R52" s="140" t="s">
        <v>40</v>
      </c>
      <c r="S52" s="157">
        <v>14</v>
      </c>
      <c r="T52" s="158" t="s">
        <v>36</v>
      </c>
      <c r="U52" s="140" t="s">
        <v>50</v>
      </c>
      <c r="V52" s="156"/>
    </row>
    <row r="53" spans="1:22" ht="48.6" customHeight="1" x14ac:dyDescent="0.35">
      <c r="A53" s="146" t="s">
        <v>176</v>
      </c>
      <c r="B53" s="147" t="s">
        <v>174</v>
      </c>
      <c r="C53" s="140" t="s">
        <v>177</v>
      </c>
      <c r="D53" s="148" t="s">
        <v>361</v>
      </c>
      <c r="E53" s="140" t="s">
        <v>38</v>
      </c>
      <c r="F53" s="84" t="s">
        <v>30</v>
      </c>
      <c r="G53" s="84" t="s">
        <v>31</v>
      </c>
      <c r="H53" s="84" t="s">
        <v>70</v>
      </c>
      <c r="I53" s="84" t="s">
        <v>33</v>
      </c>
      <c r="J53" s="84" t="s">
        <v>46</v>
      </c>
      <c r="K53" s="84" t="s">
        <v>35</v>
      </c>
      <c r="L53" s="86">
        <v>17</v>
      </c>
      <c r="M53" s="153" t="s">
        <v>41</v>
      </c>
      <c r="N53" s="146" t="s">
        <v>33</v>
      </c>
      <c r="O53" s="140" t="s">
        <v>38</v>
      </c>
      <c r="P53" s="140" t="s">
        <v>66</v>
      </c>
      <c r="Q53" s="140" t="s">
        <v>39</v>
      </c>
      <c r="R53" s="140" t="s">
        <v>49</v>
      </c>
      <c r="S53" s="157">
        <v>10</v>
      </c>
      <c r="T53" s="158" t="s">
        <v>36</v>
      </c>
      <c r="U53" s="140" t="s">
        <v>57</v>
      </c>
      <c r="V53" s="156"/>
    </row>
    <row r="54" spans="1:22" ht="48.6" customHeight="1" thickBot="1" x14ac:dyDescent="0.4">
      <c r="A54" s="150" t="s">
        <v>178</v>
      </c>
      <c r="B54" s="151" t="s">
        <v>174</v>
      </c>
      <c r="C54" s="152" t="s">
        <v>179</v>
      </c>
      <c r="D54" s="162" t="s">
        <v>374</v>
      </c>
      <c r="E54" s="80" t="s">
        <v>38</v>
      </c>
      <c r="F54" s="80" t="s">
        <v>74</v>
      </c>
      <c r="G54" s="80" t="s">
        <v>31</v>
      </c>
      <c r="H54" s="80" t="s">
        <v>63</v>
      </c>
      <c r="I54" s="80" t="s">
        <v>33</v>
      </c>
      <c r="J54" s="80" t="s">
        <v>46</v>
      </c>
      <c r="K54" s="80" t="s">
        <v>35</v>
      </c>
      <c r="L54" s="87">
        <v>17</v>
      </c>
      <c r="M54" s="154" t="s">
        <v>41</v>
      </c>
      <c r="N54" s="150" t="s">
        <v>37</v>
      </c>
      <c r="O54" s="152" t="s">
        <v>55</v>
      </c>
      <c r="P54" s="152" t="s">
        <v>47</v>
      </c>
      <c r="Q54" s="152" t="s">
        <v>39</v>
      </c>
      <c r="R54" s="152" t="s">
        <v>317</v>
      </c>
      <c r="S54" s="159">
        <v>19</v>
      </c>
      <c r="T54" s="160" t="s">
        <v>41</v>
      </c>
      <c r="U54" s="152"/>
      <c r="V54" s="161"/>
    </row>
  </sheetData>
  <mergeCells count="4">
    <mergeCell ref="N2:V2"/>
    <mergeCell ref="A1:D1"/>
    <mergeCell ref="A2:D2"/>
    <mergeCell ref="E2:M2"/>
  </mergeCells>
  <conditionalFormatting sqref="B4:B54">
    <cfRule type="cellIs" dxfId="73" priority="314" stopIfTrue="1" operator="equal">
      <formula>"Cybersecurity"</formula>
    </cfRule>
    <cfRule type="cellIs" dxfId="72" priority="315" stopIfTrue="1" operator="equal">
      <formula>"GT: Changing Resource Mix"</formula>
    </cfRule>
    <cfRule type="cellIs" dxfId="71" priority="316" stopIfTrue="1" operator="equal">
      <formula>"Compliance"</formula>
    </cfRule>
    <cfRule type="cellIs" dxfId="70" priority="317" stopIfTrue="1" operator="equal">
      <formula>"Extreme Natural Events"</formula>
    </cfRule>
    <cfRule type="cellIs" dxfId="69" priority="318" stopIfTrue="1" operator="equal">
      <formula>"Frequency Performance"</formula>
    </cfRule>
    <cfRule type="cellIs" dxfId="68" priority="319" stopIfTrue="1" operator="equal">
      <formula>"GT: IBR"</formula>
    </cfRule>
    <cfRule type="cellIs" dxfId="67" priority="320" stopIfTrue="1" operator="equal">
      <formula>"Infrastructure"</formula>
    </cfRule>
    <cfRule type="cellIs" dxfId="66" priority="321" stopIfTrue="1" operator="equal">
      <formula>"Personnel"</formula>
    </cfRule>
    <cfRule type="cellIs" dxfId="65" priority="322" stopIfTrue="1" operator="equal">
      <formula>"Physical Security"</formula>
    </cfRule>
    <cfRule type="cellIs" dxfId="64" priority="323" stopIfTrue="1" operator="equal">
      <formula>"GT: Resource Adequacy"</formula>
    </cfRule>
    <cfRule type="expression" dxfId="63" priority="324">
      <formula>MOD(ROW(),2)=0</formula>
    </cfRule>
  </conditionalFormatting>
  <conditionalFormatting sqref="L4 L34:L54">
    <cfRule type="expression" dxfId="62" priority="310">
      <formula>MOD(ROW(),2)=0</formula>
    </cfRule>
  </conditionalFormatting>
  <conditionalFormatting sqref="L4:L54">
    <cfRule type="cellIs" priority="279" operator="equal">
      <formula>0</formula>
    </cfRule>
  </conditionalFormatting>
  <conditionalFormatting sqref="L5:L15">
    <cfRule type="colorScale" priority="311">
      <colorScale>
        <cfvo type="num" val="1"/>
        <cfvo type="num" val="12.5"/>
        <cfvo type="num" val="25"/>
        <color rgb="FF00B050"/>
        <color rgb="FFFFFC02"/>
        <color rgb="FFFF0000"/>
      </colorScale>
    </cfRule>
    <cfRule type="expression" dxfId="61" priority="313">
      <formula>MOD(ROW(),2)=0</formula>
    </cfRule>
  </conditionalFormatting>
  <conditionalFormatting sqref="L16:L17">
    <cfRule type="colorScale" priority="305">
      <colorScale>
        <cfvo type="num" val="1"/>
        <cfvo type="num" val="12.5"/>
        <cfvo type="num" val="25"/>
        <color rgb="FF00B050"/>
        <color rgb="FFFFFC02"/>
        <color rgb="FFFF0000"/>
      </colorScale>
    </cfRule>
    <cfRule type="expression" dxfId="60" priority="307">
      <formula>MOD(ROW(),2)=0</formula>
    </cfRule>
  </conditionalFormatting>
  <conditionalFormatting sqref="L18:L20">
    <cfRule type="colorScale" priority="302">
      <colorScale>
        <cfvo type="num" val="1"/>
        <cfvo type="num" val="12.5"/>
        <cfvo type="num" val="25"/>
        <color rgb="FF00B050"/>
        <color rgb="FFFFFC02"/>
        <color rgb="FFFF0000"/>
      </colorScale>
    </cfRule>
    <cfRule type="expression" dxfId="59" priority="304">
      <formula>MOD(ROW(),2)=0</formula>
    </cfRule>
  </conditionalFormatting>
  <conditionalFormatting sqref="L21">
    <cfRule type="colorScale" priority="299">
      <colorScale>
        <cfvo type="num" val="1"/>
        <cfvo type="num" val="12.5"/>
        <cfvo type="num" val="25"/>
        <color rgb="FF00B050"/>
        <color rgb="FFFFFC02"/>
        <color rgb="FFFF0000"/>
      </colorScale>
    </cfRule>
    <cfRule type="expression" dxfId="58" priority="301">
      <formula>MOD(ROW(),2)=0</formula>
    </cfRule>
  </conditionalFormatting>
  <conditionalFormatting sqref="L22">
    <cfRule type="colorScale" priority="296">
      <colorScale>
        <cfvo type="num" val="1"/>
        <cfvo type="num" val="12.5"/>
        <cfvo type="num" val="25"/>
        <color rgb="FF00B050"/>
        <color rgb="FFFFFC02"/>
        <color rgb="FFFF0000"/>
      </colorScale>
    </cfRule>
    <cfRule type="expression" dxfId="57" priority="298">
      <formula>MOD(ROW(),2)=0</formula>
    </cfRule>
  </conditionalFormatting>
  <conditionalFormatting sqref="L23">
    <cfRule type="colorScale" priority="287">
      <colorScale>
        <cfvo type="num" val="1"/>
        <cfvo type="num" val="12.5"/>
        <cfvo type="num" val="25"/>
        <color rgb="FF00B050"/>
        <color rgb="FFFFFC02"/>
        <color rgb="FFFF0000"/>
      </colorScale>
    </cfRule>
    <cfRule type="expression" dxfId="56" priority="289">
      <formula>MOD(ROW(),2)=0</formula>
    </cfRule>
  </conditionalFormatting>
  <conditionalFormatting sqref="L24">
    <cfRule type="colorScale" priority="293">
      <colorScale>
        <cfvo type="num" val="1"/>
        <cfvo type="num" val="12.5"/>
        <cfvo type="num" val="25"/>
        <color rgb="FF00B050"/>
        <color rgb="FFFFFC02"/>
        <color rgb="FFFF0000"/>
      </colorScale>
    </cfRule>
    <cfRule type="expression" dxfId="55" priority="295">
      <formula>MOD(ROW(),2)=0</formula>
    </cfRule>
  </conditionalFormatting>
  <conditionalFormatting sqref="L25:L30">
    <cfRule type="colorScale" priority="290">
      <colorScale>
        <cfvo type="num" val="1"/>
        <cfvo type="num" val="12.5"/>
        <cfvo type="num" val="25"/>
        <color rgb="FF00B050"/>
        <color rgb="FFFFFC02"/>
        <color rgb="FFFF0000"/>
      </colorScale>
    </cfRule>
    <cfRule type="expression" dxfId="54" priority="292">
      <formula>MOD(ROW(),2)=0</formula>
    </cfRule>
  </conditionalFormatting>
  <conditionalFormatting sqref="L31">
    <cfRule type="colorScale" priority="284">
      <colorScale>
        <cfvo type="num" val="1"/>
        <cfvo type="num" val="12.5"/>
        <cfvo type="num" val="25"/>
        <color rgb="FF00B050"/>
        <color rgb="FFFFFC02"/>
        <color rgb="FFFF0000"/>
      </colorScale>
    </cfRule>
    <cfRule type="expression" dxfId="53" priority="286">
      <formula>MOD(ROW(),2)=0</formula>
    </cfRule>
  </conditionalFormatting>
  <conditionalFormatting sqref="L32:L33">
    <cfRule type="colorScale" priority="281">
      <colorScale>
        <cfvo type="num" val="1"/>
        <cfvo type="num" val="12.5"/>
        <cfvo type="num" val="25"/>
        <color rgb="FF00B050"/>
        <color rgb="FFFFFC02"/>
        <color rgb="FFFF0000"/>
      </colorScale>
    </cfRule>
    <cfRule type="expression" dxfId="52" priority="283">
      <formula>MOD(ROW(),2)=0</formula>
    </cfRule>
  </conditionalFormatting>
  <conditionalFormatting sqref="L34:L54 L4">
    <cfRule type="colorScale" priority="308">
      <colorScale>
        <cfvo type="num" val="1"/>
        <cfvo type="num" val="12.5"/>
        <cfvo type="num" val="25"/>
        <color rgb="FF00B050"/>
        <color rgb="FFFFFC02"/>
        <color rgb="FFFF0000"/>
      </colorScale>
    </cfRule>
  </conditionalFormatting>
  <conditionalFormatting sqref="T4:T54">
    <cfRule type="cellIs" dxfId="51" priority="1" operator="equal">
      <formula>"Low"</formula>
    </cfRule>
    <cfRule type="cellIs" dxfId="50" priority="2" operator="equal">
      <formula>"Medium"</formula>
    </cfRule>
    <cfRule type="cellIs" dxfId="49" priority="3" operator="equal">
      <formula>"High"</formula>
    </cfRule>
    <cfRule type="cellIs" dxfId="48" priority="4" operator="equal">
      <formula>"Extreme"</formula>
    </cfRule>
  </conditionalFormatting>
  <pageMargins left="0.7" right="0.7" top="0.75" bottom="0.75" header="0.3" footer="0.3"/>
  <pageSetup orientation="portrait" horizontalDpi="1200" verticalDpi="1200" r:id="rId1"/>
  <headerFooter>
    <oddHeader>&amp;C&amp;"Calibri"&amp;10&amp;K000000 &lt;Public&gt;&amp;1#_x000D_</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9B5A4-E47A-414A-905C-52E488AC6B53}">
  <sheetPr>
    <tabColor theme="3"/>
  </sheetPr>
  <dimension ref="A2:BM21"/>
  <sheetViews>
    <sheetView workbookViewId="0">
      <selection activeCell="AC16" sqref="AC16:AD16"/>
    </sheetView>
  </sheetViews>
  <sheetFormatPr defaultColWidth="9" defaultRowHeight="15.6" x14ac:dyDescent="0.3"/>
  <cols>
    <col min="1" max="1" width="11.88671875" style="79" customWidth="1"/>
    <col min="2" max="2" width="3.21875" style="79" customWidth="1"/>
    <col min="3" max="3" width="14.21875" style="79" customWidth="1"/>
    <col min="4" max="4" width="3.21875" style="79" customWidth="1"/>
    <col min="5" max="5" width="11.88671875" style="79" customWidth="1"/>
    <col min="6" max="6" width="3.21875" style="79" customWidth="1"/>
    <col min="7" max="7" width="18.77734375" style="79" customWidth="1"/>
    <col min="8" max="8" width="3.21875" style="79" customWidth="1"/>
    <col min="9" max="9" width="11.21875" style="79" customWidth="1"/>
    <col min="10" max="10" width="3.21875" style="79" customWidth="1"/>
    <col min="11" max="11" width="12.77734375" style="79" customWidth="1"/>
    <col min="12" max="12" width="3.21875" style="79" customWidth="1"/>
    <col min="13" max="13" width="14.33203125" style="79" customWidth="1"/>
    <col min="14" max="14" width="3" style="79" customWidth="1"/>
    <col min="15" max="15" width="13.109375" style="79" customWidth="1"/>
    <col min="16" max="16" width="3.21875" style="79" customWidth="1"/>
    <col min="17" max="17" width="11" style="79" customWidth="1"/>
    <col min="18" max="18" width="2.33203125" style="79" customWidth="1"/>
    <col min="19" max="19" width="9" style="79"/>
    <col min="20" max="20" width="2.33203125" style="79" customWidth="1"/>
    <col min="21" max="21" width="11" style="79" customWidth="1"/>
    <col min="22" max="22" width="2.6640625" style="79" customWidth="1"/>
    <col min="23" max="23" width="11.88671875" style="79" customWidth="1"/>
    <col min="24" max="24" width="2.6640625" style="2" customWidth="1"/>
    <col min="25" max="25" width="19.88671875" style="2" customWidth="1"/>
    <col min="26" max="26" width="9" style="2"/>
    <col min="27" max="29" width="10.44140625" style="2" customWidth="1"/>
    <col min="30" max="30" width="2.77734375" style="2" customWidth="1"/>
    <col min="31" max="31" width="10.44140625" style="2" customWidth="1"/>
    <col min="32" max="32" width="2.77734375" style="2" customWidth="1"/>
    <col min="33" max="33" width="10.44140625" style="2" customWidth="1"/>
    <col min="34" max="34" width="2.77734375" style="2" customWidth="1"/>
    <col min="35" max="35" width="10.44140625" style="2" customWidth="1"/>
    <col min="36" max="36" width="2.77734375" style="2" customWidth="1"/>
    <col min="37" max="37" width="10.44140625" style="2" customWidth="1"/>
    <col min="38" max="38" width="2.77734375" style="2" customWidth="1"/>
    <col min="39" max="42" width="9" style="2"/>
    <col min="43" max="49" width="33.88671875" style="2" customWidth="1"/>
    <col min="50" max="16384" width="9" style="2"/>
  </cols>
  <sheetData>
    <row r="2" spans="1:65" x14ac:dyDescent="0.3">
      <c r="A2" s="90" t="s">
        <v>180</v>
      </c>
      <c r="B2" s="90"/>
      <c r="C2" s="90"/>
      <c r="D2" s="90"/>
      <c r="E2" s="90"/>
      <c r="F2" s="90"/>
      <c r="G2" s="90"/>
      <c r="H2" s="90"/>
      <c r="I2" s="90"/>
      <c r="J2" s="90"/>
      <c r="K2" s="90"/>
      <c r="L2" s="90"/>
      <c r="M2" s="90"/>
      <c r="N2" s="90"/>
      <c r="O2" s="90"/>
      <c r="P2" s="90"/>
      <c r="Q2" s="90"/>
      <c r="R2" s="90"/>
      <c r="S2" s="90"/>
      <c r="T2" s="90"/>
      <c r="U2" s="90"/>
      <c r="V2" s="90"/>
      <c r="W2" s="90"/>
      <c r="X2" s="90"/>
      <c r="Y2" s="90"/>
      <c r="AA2" s="91" t="s">
        <v>181</v>
      </c>
      <c r="AB2" s="92"/>
      <c r="AC2" s="92"/>
      <c r="AD2" s="92"/>
      <c r="AE2" s="92"/>
      <c r="AF2" s="92"/>
      <c r="AG2" s="92"/>
      <c r="AH2" s="92"/>
      <c r="AI2" s="92"/>
      <c r="AJ2" s="92"/>
      <c r="AK2" s="92"/>
      <c r="AL2" s="92"/>
      <c r="AM2" s="92"/>
      <c r="AN2" s="3"/>
      <c r="AO2" s="91" t="s">
        <v>182</v>
      </c>
      <c r="AP2" s="92"/>
      <c r="AQ2" s="92"/>
      <c r="AR2" s="92"/>
      <c r="AS2" s="92"/>
      <c r="AT2" s="92"/>
      <c r="AU2" s="92"/>
      <c r="AV2" s="92"/>
      <c r="AW2" s="92"/>
      <c r="AX2" s="92"/>
      <c r="AY2" s="92"/>
      <c r="AZ2" s="92"/>
      <c r="BA2" s="92"/>
      <c r="BB2" s="92"/>
      <c r="BC2" s="92"/>
      <c r="BD2" s="92"/>
      <c r="BE2" s="92"/>
      <c r="BF2" s="92"/>
      <c r="BG2" s="92"/>
      <c r="BH2" s="92"/>
      <c r="BI2" s="92"/>
      <c r="BJ2" s="92"/>
      <c r="BK2" s="92"/>
      <c r="BL2" s="92"/>
      <c r="BM2" s="93"/>
    </row>
    <row r="3" spans="1:65" ht="37.799999999999997" x14ac:dyDescent="0.3">
      <c r="A3" s="4" t="s">
        <v>183</v>
      </c>
      <c r="B3" s="5"/>
      <c r="C3" s="4" t="s">
        <v>184</v>
      </c>
      <c r="D3" s="5"/>
      <c r="E3" s="4" t="s">
        <v>185</v>
      </c>
      <c r="F3" s="5"/>
      <c r="G3" s="6" t="s">
        <v>186</v>
      </c>
      <c r="H3" s="5"/>
      <c r="I3" s="7" t="s">
        <v>187</v>
      </c>
      <c r="J3" s="5"/>
      <c r="K3" s="7" t="s">
        <v>188</v>
      </c>
      <c r="L3" s="5"/>
      <c r="M3" s="8" t="s">
        <v>5</v>
      </c>
      <c r="N3" s="5"/>
      <c r="O3" s="9" t="s">
        <v>189</v>
      </c>
      <c r="P3" s="5"/>
      <c r="Q3" s="9" t="s">
        <v>190</v>
      </c>
      <c r="R3" s="5"/>
      <c r="S3" s="9" t="s">
        <v>190</v>
      </c>
      <c r="T3" s="5"/>
      <c r="U3" s="7" t="s">
        <v>191</v>
      </c>
      <c r="V3" s="5"/>
      <c r="W3" s="7" t="s">
        <v>192</v>
      </c>
      <c r="Y3" s="7" t="s">
        <v>193</v>
      </c>
      <c r="AA3" s="94" t="s">
        <v>194</v>
      </c>
      <c r="AB3" s="94"/>
      <c r="AC3" s="94"/>
      <c r="AD3" s="94"/>
      <c r="AE3" s="94"/>
      <c r="AF3" s="94"/>
      <c r="AG3" s="94"/>
      <c r="AH3" s="94"/>
      <c r="AI3" s="94"/>
      <c r="AJ3" s="94"/>
      <c r="AK3" s="94"/>
      <c r="AL3" s="94"/>
      <c r="AO3" s="95" t="s">
        <v>195</v>
      </c>
      <c r="AP3" s="95"/>
      <c r="AQ3" s="95"/>
      <c r="AR3" s="95"/>
      <c r="AS3" s="95"/>
      <c r="AT3" s="95"/>
      <c r="AU3" s="95"/>
      <c r="AV3" s="95"/>
      <c r="AW3" s="95"/>
    </row>
    <row r="4" spans="1:65" ht="26.4" x14ac:dyDescent="0.3">
      <c r="A4" s="5" t="s">
        <v>105</v>
      </c>
      <c r="B4" s="10">
        <v>5</v>
      </c>
      <c r="C4" s="11" t="s">
        <v>74</v>
      </c>
      <c r="D4" s="10">
        <v>5</v>
      </c>
      <c r="E4" s="11" t="s">
        <v>31</v>
      </c>
      <c r="F4" s="10">
        <v>5</v>
      </c>
      <c r="G4" s="11" t="s">
        <v>70</v>
      </c>
      <c r="H4" s="10">
        <v>2</v>
      </c>
      <c r="I4" s="12" t="s">
        <v>37</v>
      </c>
      <c r="J4" s="10">
        <v>5</v>
      </c>
      <c r="K4" s="12" t="s">
        <v>196</v>
      </c>
      <c r="L4" s="10"/>
      <c r="M4" s="13" t="s">
        <v>44</v>
      </c>
      <c r="N4" s="10"/>
      <c r="O4" s="11" t="s">
        <v>53</v>
      </c>
      <c r="P4" s="10">
        <v>5</v>
      </c>
      <c r="Q4" s="14" t="s">
        <v>197</v>
      </c>
      <c r="R4" s="10"/>
      <c r="S4" s="14" t="s">
        <v>197</v>
      </c>
      <c r="T4" s="10"/>
      <c r="U4" s="11" t="s">
        <v>102</v>
      </c>
      <c r="V4" s="10">
        <v>3</v>
      </c>
      <c r="W4" s="11" t="s">
        <v>198</v>
      </c>
      <c r="Y4" s="11" t="s">
        <v>199</v>
      </c>
      <c r="AA4" s="96" t="s">
        <v>200</v>
      </c>
      <c r="AB4" s="96"/>
      <c r="AC4" s="96" t="s">
        <v>201</v>
      </c>
      <c r="AD4" s="96"/>
      <c r="AE4" s="96"/>
      <c r="AF4" s="96"/>
      <c r="AG4" s="96"/>
      <c r="AH4" s="96"/>
      <c r="AI4" s="96"/>
      <c r="AJ4" s="96"/>
      <c r="AK4" s="96"/>
      <c r="AL4" s="96"/>
      <c r="AO4" s="97" t="s">
        <v>202</v>
      </c>
      <c r="AP4" s="98"/>
      <c r="AQ4" s="99" t="s">
        <v>203</v>
      </c>
      <c r="AR4" s="107" t="s">
        <v>204</v>
      </c>
      <c r="AS4" s="108"/>
      <c r="AT4" s="108"/>
      <c r="AU4" s="108"/>
      <c r="AV4" s="108"/>
      <c r="AW4" s="109"/>
    </row>
    <row r="5" spans="1:65" ht="40.200000000000003" thickBot="1" x14ac:dyDescent="0.35">
      <c r="A5" s="15" t="s">
        <v>80</v>
      </c>
      <c r="B5" s="10">
        <v>4</v>
      </c>
      <c r="C5" s="16" t="s">
        <v>30</v>
      </c>
      <c r="D5" s="10">
        <v>3</v>
      </c>
      <c r="E5" s="16" t="s">
        <v>62</v>
      </c>
      <c r="F5" s="10">
        <v>3</v>
      </c>
      <c r="G5" s="16" t="s">
        <v>32</v>
      </c>
      <c r="H5" s="10">
        <v>3</v>
      </c>
      <c r="I5" s="17" t="s">
        <v>33</v>
      </c>
      <c r="J5" s="10">
        <v>4</v>
      </c>
      <c r="K5" s="17" t="s">
        <v>205</v>
      </c>
      <c r="L5" s="10"/>
      <c r="M5" s="18" t="s">
        <v>206</v>
      </c>
      <c r="N5" s="10"/>
      <c r="O5" s="16" t="s">
        <v>46</v>
      </c>
      <c r="P5" s="10">
        <v>3</v>
      </c>
      <c r="Q5" s="19" t="s">
        <v>207</v>
      </c>
      <c r="R5" s="10"/>
      <c r="S5" s="19" t="s">
        <v>207</v>
      </c>
      <c r="T5" s="10"/>
      <c r="U5" s="11" t="s">
        <v>35</v>
      </c>
      <c r="V5" s="10">
        <v>5</v>
      </c>
      <c r="W5" s="11" t="s">
        <v>31</v>
      </c>
      <c r="Y5" s="16" t="s">
        <v>208</v>
      </c>
      <c r="AA5" s="96"/>
      <c r="AB5" s="96"/>
      <c r="AC5" s="113" t="s">
        <v>209</v>
      </c>
      <c r="AD5" s="113"/>
      <c r="AE5" s="113" t="s">
        <v>210</v>
      </c>
      <c r="AF5" s="113"/>
      <c r="AG5" s="113" t="s">
        <v>211</v>
      </c>
      <c r="AH5" s="113"/>
      <c r="AI5" s="113" t="s">
        <v>212</v>
      </c>
      <c r="AJ5" s="113"/>
      <c r="AK5" s="113" t="s">
        <v>213</v>
      </c>
      <c r="AL5" s="113"/>
      <c r="AO5" s="101" t="s">
        <v>214</v>
      </c>
      <c r="AP5" s="102"/>
      <c r="AQ5" s="100"/>
      <c r="AR5" s="110"/>
      <c r="AS5" s="111"/>
      <c r="AT5" s="111"/>
      <c r="AU5" s="111"/>
      <c r="AV5" s="111"/>
      <c r="AW5" s="112"/>
    </row>
    <row r="6" spans="1:65" ht="40.200000000000003" thickBot="1" x14ac:dyDescent="0.35">
      <c r="A6" s="15" t="s">
        <v>38</v>
      </c>
      <c r="B6" s="10">
        <v>3</v>
      </c>
      <c r="C6" s="16" t="s">
        <v>61</v>
      </c>
      <c r="D6" s="10">
        <v>0.01</v>
      </c>
      <c r="E6" s="16" t="s">
        <v>215</v>
      </c>
      <c r="F6" s="10">
        <v>1</v>
      </c>
      <c r="G6" s="16" t="s">
        <v>63</v>
      </c>
      <c r="H6" s="10">
        <v>4</v>
      </c>
      <c r="I6" s="17" t="s">
        <v>54</v>
      </c>
      <c r="J6" s="10">
        <v>3</v>
      </c>
      <c r="K6" s="17" t="s">
        <v>216</v>
      </c>
      <c r="L6" s="10"/>
      <c r="M6" s="20" t="s">
        <v>100</v>
      </c>
      <c r="N6" s="10"/>
      <c r="O6" s="16" t="s">
        <v>34</v>
      </c>
      <c r="P6" s="10">
        <v>1</v>
      </c>
      <c r="Q6" s="10"/>
      <c r="R6" s="10"/>
      <c r="S6" s="19" t="s">
        <v>217</v>
      </c>
      <c r="T6" s="10"/>
      <c r="U6" s="10"/>
      <c r="V6" s="10"/>
      <c r="W6" s="11" t="s">
        <v>62</v>
      </c>
      <c r="Y6" s="16" t="s">
        <v>218</v>
      </c>
      <c r="AA6" s="96"/>
      <c r="AB6" s="96"/>
      <c r="AC6" s="103" t="s">
        <v>219</v>
      </c>
      <c r="AD6" s="104"/>
      <c r="AE6" s="103" t="s">
        <v>220</v>
      </c>
      <c r="AF6" s="104"/>
      <c r="AG6" s="103" t="s">
        <v>221</v>
      </c>
      <c r="AH6" s="104"/>
      <c r="AI6" s="103" t="s">
        <v>33</v>
      </c>
      <c r="AJ6" s="104"/>
      <c r="AK6" s="103" t="s">
        <v>222</v>
      </c>
      <c r="AL6" s="104"/>
      <c r="AO6" s="105" t="s">
        <v>223</v>
      </c>
      <c r="AP6" s="106"/>
      <c r="AQ6" s="21" t="s">
        <v>224</v>
      </c>
      <c r="AR6" s="21" t="s">
        <v>225</v>
      </c>
      <c r="AS6" s="21" t="s">
        <v>226</v>
      </c>
      <c r="AT6" s="21" t="s">
        <v>227</v>
      </c>
      <c r="AU6" s="21" t="s">
        <v>228</v>
      </c>
      <c r="AV6" s="21" t="s">
        <v>229</v>
      </c>
      <c r="AW6" s="22" t="s">
        <v>230</v>
      </c>
    </row>
    <row r="7" spans="1:65" ht="39.6" x14ac:dyDescent="0.3">
      <c r="A7" s="23" t="s">
        <v>29</v>
      </c>
      <c r="B7" s="10">
        <v>2</v>
      </c>
      <c r="C7" s="11" t="s">
        <v>125</v>
      </c>
      <c r="D7" s="10">
        <v>4</v>
      </c>
      <c r="E7" s="11" t="s">
        <v>125</v>
      </c>
      <c r="F7" s="10">
        <v>4</v>
      </c>
      <c r="G7" s="11" t="s">
        <v>231</v>
      </c>
      <c r="H7" s="10">
        <v>5</v>
      </c>
      <c r="I7" s="11" t="s">
        <v>64</v>
      </c>
      <c r="J7" s="10">
        <v>2</v>
      </c>
      <c r="K7" s="11" t="s">
        <v>232</v>
      </c>
      <c r="L7" s="10"/>
      <c r="M7" s="24" t="s">
        <v>233</v>
      </c>
      <c r="N7" s="10"/>
      <c r="O7" s="10"/>
      <c r="P7" s="10"/>
      <c r="Q7" s="10"/>
      <c r="R7" s="10"/>
      <c r="S7" s="10"/>
      <c r="T7" s="10"/>
      <c r="U7" s="10"/>
      <c r="V7" s="10"/>
      <c r="W7" s="11" t="s">
        <v>215</v>
      </c>
      <c r="Y7" s="11" t="s">
        <v>234</v>
      </c>
      <c r="AA7" s="25" t="s">
        <v>235</v>
      </c>
      <c r="AB7" s="25" t="s">
        <v>105</v>
      </c>
      <c r="AC7" s="26" t="s">
        <v>36</v>
      </c>
      <c r="AD7" s="26">
        <v>10</v>
      </c>
      <c r="AE7" s="27" t="s">
        <v>41</v>
      </c>
      <c r="AF7" s="27">
        <v>15</v>
      </c>
      <c r="AG7" s="27" t="s">
        <v>41</v>
      </c>
      <c r="AH7" s="27">
        <v>19</v>
      </c>
      <c r="AI7" s="28" t="s">
        <v>106</v>
      </c>
      <c r="AJ7" s="28">
        <v>24</v>
      </c>
      <c r="AK7" s="28" t="s">
        <v>106</v>
      </c>
      <c r="AL7" s="28">
        <v>25</v>
      </c>
      <c r="AO7" s="29" t="s">
        <v>202</v>
      </c>
      <c r="AP7" s="30" t="s">
        <v>202</v>
      </c>
      <c r="AQ7" s="31" t="s">
        <v>236</v>
      </c>
      <c r="AR7" s="31" t="s">
        <v>237</v>
      </c>
      <c r="AS7" s="122" t="s">
        <v>238</v>
      </c>
      <c r="AT7" s="114" t="s">
        <v>239</v>
      </c>
      <c r="AU7" s="114" t="s">
        <v>240</v>
      </c>
      <c r="AV7" s="114" t="s">
        <v>241</v>
      </c>
      <c r="AW7" s="117" t="s">
        <v>242</v>
      </c>
    </row>
    <row r="8" spans="1:65" ht="52.8" x14ac:dyDescent="0.3">
      <c r="A8" s="5" t="s">
        <v>60</v>
      </c>
      <c r="B8" s="10">
        <v>1</v>
      </c>
      <c r="C8" s="5"/>
      <c r="D8" s="10"/>
      <c r="E8" s="5"/>
      <c r="F8" s="10"/>
      <c r="G8" s="11" t="s">
        <v>125</v>
      </c>
      <c r="H8" s="10">
        <v>5</v>
      </c>
      <c r="I8" s="17" t="s">
        <v>219</v>
      </c>
      <c r="J8" s="10">
        <v>1</v>
      </c>
      <c r="K8" s="33" t="s">
        <v>243</v>
      </c>
      <c r="L8" s="10"/>
      <c r="M8" s="34" t="s">
        <v>27</v>
      </c>
      <c r="N8" s="10"/>
      <c r="O8" s="10"/>
      <c r="P8" s="10"/>
      <c r="Q8" s="10"/>
      <c r="R8" s="10"/>
      <c r="S8" s="10"/>
      <c r="T8" s="10"/>
      <c r="U8" s="10"/>
      <c r="V8" s="10"/>
      <c r="W8" s="10"/>
      <c r="Y8" s="11" t="s">
        <v>244</v>
      </c>
      <c r="AA8" s="25" t="s">
        <v>245</v>
      </c>
      <c r="AB8" s="25" t="s">
        <v>80</v>
      </c>
      <c r="AC8" s="26" t="s">
        <v>36</v>
      </c>
      <c r="AD8" s="26">
        <v>8</v>
      </c>
      <c r="AE8" s="26" t="s">
        <v>36</v>
      </c>
      <c r="AF8" s="26">
        <v>9</v>
      </c>
      <c r="AG8" s="27" t="s">
        <v>41</v>
      </c>
      <c r="AH8" s="27">
        <v>18</v>
      </c>
      <c r="AI8" s="27" t="s">
        <v>41</v>
      </c>
      <c r="AJ8" s="27">
        <v>22</v>
      </c>
      <c r="AK8" s="28" t="s">
        <v>106</v>
      </c>
      <c r="AL8" s="28">
        <v>23</v>
      </c>
      <c r="AO8" s="35" t="s">
        <v>246</v>
      </c>
      <c r="AP8" s="36" t="s">
        <v>247</v>
      </c>
      <c r="AQ8" s="37" t="s">
        <v>248</v>
      </c>
      <c r="AR8" s="37" t="s">
        <v>249</v>
      </c>
      <c r="AS8" s="128"/>
      <c r="AT8" s="115"/>
      <c r="AU8" s="115"/>
      <c r="AV8" s="115"/>
      <c r="AW8" s="118"/>
    </row>
    <row r="9" spans="1:65" ht="40.200000000000003" thickBot="1" x14ac:dyDescent="0.35">
      <c r="A9" s="39"/>
      <c r="B9" s="10"/>
      <c r="C9" s="39"/>
      <c r="D9" s="10"/>
      <c r="E9" s="39"/>
      <c r="F9" s="10"/>
      <c r="G9" s="39"/>
      <c r="H9" s="10"/>
      <c r="I9" s="10"/>
      <c r="J9" s="10"/>
      <c r="K9" s="39"/>
      <c r="L9" s="10"/>
      <c r="M9" s="40" t="s">
        <v>129</v>
      </c>
      <c r="N9" s="10"/>
      <c r="O9" s="10"/>
      <c r="P9" s="10"/>
      <c r="Q9" s="10"/>
      <c r="R9" s="10"/>
      <c r="S9" s="10"/>
      <c r="T9" s="10"/>
      <c r="U9" s="10"/>
      <c r="V9" s="10"/>
      <c r="W9" s="10"/>
      <c r="Y9" s="11" t="s">
        <v>250</v>
      </c>
      <c r="AA9" s="25" t="s">
        <v>251</v>
      </c>
      <c r="AB9" s="25" t="s">
        <v>38</v>
      </c>
      <c r="AC9" s="41" t="s">
        <v>47</v>
      </c>
      <c r="AD9" s="41">
        <v>5</v>
      </c>
      <c r="AE9" s="26" t="s">
        <v>36</v>
      </c>
      <c r="AF9" s="26">
        <v>7</v>
      </c>
      <c r="AG9" s="27" t="s">
        <v>41</v>
      </c>
      <c r="AH9" s="27">
        <v>16</v>
      </c>
      <c r="AI9" s="27" t="s">
        <v>41</v>
      </c>
      <c r="AJ9" s="27">
        <v>17</v>
      </c>
      <c r="AK9" s="27" t="s">
        <v>41</v>
      </c>
      <c r="AL9" s="27">
        <v>21</v>
      </c>
      <c r="AO9" s="42"/>
      <c r="AP9" s="43"/>
      <c r="AQ9" s="44" t="s">
        <v>252</v>
      </c>
      <c r="AR9" s="45"/>
      <c r="AS9" s="123"/>
      <c r="AT9" s="116"/>
      <c r="AU9" s="116"/>
      <c r="AV9" s="116"/>
      <c r="AW9" s="119"/>
    </row>
    <row r="10" spans="1:65" ht="62.4" x14ac:dyDescent="0.3">
      <c r="A10" s="39"/>
      <c r="B10" s="10"/>
      <c r="C10" s="39"/>
      <c r="D10" s="10"/>
      <c r="E10" s="39"/>
      <c r="F10" s="10"/>
      <c r="G10" s="39"/>
      <c r="H10" s="10"/>
      <c r="I10" s="10"/>
      <c r="J10" s="10"/>
      <c r="K10" s="39"/>
      <c r="L10" s="10"/>
      <c r="M10" s="46" t="s">
        <v>174</v>
      </c>
      <c r="N10" s="10"/>
      <c r="O10" s="10"/>
      <c r="P10" s="10"/>
      <c r="Q10" s="10"/>
      <c r="R10" s="10"/>
      <c r="S10" s="10"/>
      <c r="T10" s="10"/>
      <c r="U10" s="10"/>
      <c r="V10" s="10"/>
      <c r="W10" s="10"/>
      <c r="Y10" s="11" t="s">
        <v>253</v>
      </c>
      <c r="AA10" s="25" t="s">
        <v>254</v>
      </c>
      <c r="AB10" s="25" t="s">
        <v>29</v>
      </c>
      <c r="AC10" s="41" t="s">
        <v>47</v>
      </c>
      <c r="AD10" s="41">
        <v>3</v>
      </c>
      <c r="AE10" s="41" t="s">
        <v>47</v>
      </c>
      <c r="AF10" s="41">
        <v>4</v>
      </c>
      <c r="AG10" s="26" t="s">
        <v>36</v>
      </c>
      <c r="AH10" s="26">
        <v>12</v>
      </c>
      <c r="AI10" s="26" t="s">
        <v>36</v>
      </c>
      <c r="AJ10" s="26">
        <v>13</v>
      </c>
      <c r="AK10" s="27" t="s">
        <v>41</v>
      </c>
      <c r="AL10" s="27">
        <v>20</v>
      </c>
      <c r="AO10" s="47" t="s">
        <v>202</v>
      </c>
      <c r="AP10" s="48" t="s">
        <v>202</v>
      </c>
      <c r="AQ10" s="31" t="s">
        <v>255</v>
      </c>
      <c r="AR10" s="120" t="s">
        <v>237</v>
      </c>
      <c r="AS10" s="122" t="s">
        <v>256</v>
      </c>
      <c r="AT10" s="124" t="s">
        <v>257</v>
      </c>
      <c r="AU10" s="124" t="s">
        <v>258</v>
      </c>
      <c r="AV10" s="124" t="s">
        <v>259</v>
      </c>
      <c r="AW10" s="126" t="s">
        <v>260</v>
      </c>
    </row>
    <row r="11" spans="1:65" ht="27" thickBot="1" x14ac:dyDescent="0.35">
      <c r="A11" s="39"/>
      <c r="B11" s="10"/>
      <c r="C11" s="39"/>
      <c r="D11" s="10"/>
      <c r="E11" s="39"/>
      <c r="F11" s="10"/>
      <c r="G11" s="39"/>
      <c r="H11" s="10"/>
      <c r="I11" s="10"/>
      <c r="J11" s="10"/>
      <c r="K11" s="39"/>
      <c r="L11" s="10"/>
      <c r="M11" s="49" t="s">
        <v>144</v>
      </c>
      <c r="N11" s="10"/>
      <c r="O11" s="10"/>
      <c r="P11" s="10"/>
      <c r="Q11" s="10"/>
      <c r="R11" s="10"/>
      <c r="S11" s="10"/>
      <c r="T11" s="10"/>
      <c r="U11" s="10"/>
      <c r="V11" s="10"/>
      <c r="W11" s="10"/>
      <c r="Y11" s="11" t="s">
        <v>261</v>
      </c>
      <c r="AA11" s="25" t="s">
        <v>262</v>
      </c>
      <c r="AB11" s="25" t="s">
        <v>65</v>
      </c>
      <c r="AC11" s="41" t="s">
        <v>47</v>
      </c>
      <c r="AD11" s="41">
        <v>1</v>
      </c>
      <c r="AE11" s="41" t="s">
        <v>47</v>
      </c>
      <c r="AF11" s="41">
        <v>2</v>
      </c>
      <c r="AG11" s="41" t="s">
        <v>47</v>
      </c>
      <c r="AH11" s="41">
        <v>6</v>
      </c>
      <c r="AI11" s="26" t="s">
        <v>36</v>
      </c>
      <c r="AJ11" s="26">
        <v>11</v>
      </c>
      <c r="AK11" s="26" t="s">
        <v>36</v>
      </c>
      <c r="AL11" s="26">
        <v>14</v>
      </c>
      <c r="AO11" s="50" t="s">
        <v>263</v>
      </c>
      <c r="AP11" s="51" t="s">
        <v>264</v>
      </c>
      <c r="AQ11" s="44" t="s">
        <v>265</v>
      </c>
      <c r="AR11" s="121"/>
      <c r="AS11" s="123"/>
      <c r="AT11" s="125"/>
      <c r="AU11" s="125"/>
      <c r="AV11" s="125"/>
      <c r="AW11" s="127"/>
    </row>
    <row r="12" spans="1:65" ht="31.2" x14ac:dyDescent="0.3">
      <c r="A12" s="39"/>
      <c r="B12" s="10"/>
      <c r="C12" s="39"/>
      <c r="D12" s="10"/>
      <c r="E12" s="39"/>
      <c r="F12" s="10"/>
      <c r="G12" s="39"/>
      <c r="H12" s="10"/>
      <c r="I12" s="10"/>
      <c r="J12" s="10"/>
      <c r="K12" s="39"/>
      <c r="L12" s="10"/>
      <c r="M12" s="52" t="s">
        <v>164</v>
      </c>
      <c r="N12" s="10"/>
      <c r="O12" s="10"/>
      <c r="P12" s="10"/>
      <c r="Q12" s="10"/>
      <c r="R12" s="10"/>
      <c r="S12" s="10"/>
      <c r="T12" s="10"/>
      <c r="U12" s="10"/>
      <c r="V12" s="10"/>
      <c r="W12" s="10"/>
      <c r="Y12" s="16" t="s">
        <v>266</v>
      </c>
      <c r="AO12" s="53" t="s">
        <v>202</v>
      </c>
      <c r="AP12" s="30" t="s">
        <v>202</v>
      </c>
      <c r="AQ12" s="31" t="s">
        <v>267</v>
      </c>
      <c r="AR12" s="31" t="s">
        <v>268</v>
      </c>
      <c r="AS12" s="122" t="s">
        <v>269</v>
      </c>
      <c r="AT12" s="114" t="s">
        <v>270</v>
      </c>
      <c r="AU12" s="114" t="s">
        <v>271</v>
      </c>
      <c r="AV12" s="114" t="s">
        <v>272</v>
      </c>
      <c r="AW12" s="117" t="s">
        <v>273</v>
      </c>
    </row>
    <row r="13" spans="1:65" ht="31.2" x14ac:dyDescent="0.3">
      <c r="A13" s="39"/>
      <c r="B13" s="10"/>
      <c r="C13" s="39"/>
      <c r="D13" s="10"/>
      <c r="E13" s="39"/>
      <c r="F13" s="10"/>
      <c r="G13" s="39"/>
      <c r="H13" s="10"/>
      <c r="I13" s="10"/>
      <c r="J13" s="10"/>
      <c r="K13" s="39"/>
      <c r="L13" s="10"/>
      <c r="M13" s="54" t="s">
        <v>169</v>
      </c>
      <c r="N13" s="10"/>
      <c r="O13" s="10"/>
      <c r="P13" s="10"/>
      <c r="Q13" s="10"/>
      <c r="R13" s="10"/>
      <c r="S13" s="10"/>
      <c r="T13" s="10"/>
      <c r="U13" s="10"/>
      <c r="V13" s="10"/>
      <c r="W13" s="10"/>
      <c r="Y13" s="16" t="s">
        <v>274</v>
      </c>
      <c r="AA13" s="129"/>
      <c r="AB13" s="129"/>
      <c r="AC13" s="129"/>
      <c r="AD13" s="129"/>
      <c r="AE13" s="129"/>
      <c r="AF13" s="129"/>
      <c r="AG13" s="129"/>
      <c r="AH13" s="129"/>
      <c r="AI13" s="129"/>
      <c r="AJ13" s="129"/>
      <c r="AK13" s="129"/>
      <c r="AL13" s="129"/>
      <c r="AO13" s="55" t="s">
        <v>275</v>
      </c>
      <c r="AP13" s="36" t="s">
        <v>276</v>
      </c>
      <c r="AQ13" s="37" t="s">
        <v>277</v>
      </c>
      <c r="AR13" s="37" t="s">
        <v>202</v>
      </c>
      <c r="AS13" s="128"/>
      <c r="AT13" s="115"/>
      <c r="AU13" s="115"/>
      <c r="AV13" s="115"/>
      <c r="AW13" s="118"/>
    </row>
    <row r="14" spans="1:65" ht="16.2" thickBot="1" x14ac:dyDescent="0.35">
      <c r="A14" s="39"/>
      <c r="B14" s="10"/>
      <c r="C14" s="39"/>
      <c r="D14" s="10"/>
      <c r="E14" s="39"/>
      <c r="F14" s="10"/>
      <c r="G14" s="39"/>
      <c r="H14" s="10"/>
      <c r="I14" s="10"/>
      <c r="J14" s="10"/>
      <c r="K14" s="39"/>
      <c r="L14" s="10"/>
      <c r="M14" s="56" t="s">
        <v>159</v>
      </c>
      <c r="N14" s="10"/>
      <c r="O14" s="10"/>
      <c r="P14" s="10"/>
      <c r="Q14" s="10"/>
      <c r="R14" s="10"/>
      <c r="S14" s="10"/>
      <c r="T14" s="10"/>
      <c r="U14" s="10"/>
      <c r="V14" s="10"/>
      <c r="W14" s="10"/>
      <c r="Y14" s="11" t="s">
        <v>278</v>
      </c>
      <c r="AA14" s="130"/>
      <c r="AB14" s="130"/>
      <c r="AC14" s="130"/>
      <c r="AD14" s="130"/>
      <c r="AE14" s="130"/>
      <c r="AF14" s="130"/>
      <c r="AG14" s="130"/>
      <c r="AH14" s="130"/>
      <c r="AI14" s="130"/>
      <c r="AJ14" s="130"/>
      <c r="AK14" s="130"/>
      <c r="AL14" s="130"/>
      <c r="AO14" s="57"/>
      <c r="AP14" s="43"/>
      <c r="AQ14" s="44" t="s">
        <v>279</v>
      </c>
      <c r="AR14" s="45"/>
      <c r="AS14" s="123"/>
      <c r="AT14" s="116"/>
      <c r="AU14" s="116"/>
      <c r="AV14" s="116"/>
      <c r="AW14" s="119"/>
    </row>
    <row r="15" spans="1:65" ht="63" x14ac:dyDescent="0.3">
      <c r="A15" s="58" t="s">
        <v>280</v>
      </c>
      <c r="B15" s="10"/>
      <c r="C15" s="6" t="s">
        <v>281</v>
      </c>
      <c r="D15" s="10"/>
      <c r="E15" s="6" t="s">
        <v>282</v>
      </c>
      <c r="F15" s="10"/>
      <c r="G15" s="6" t="s">
        <v>283</v>
      </c>
      <c r="H15" s="10"/>
      <c r="I15" s="10"/>
      <c r="J15" s="10"/>
      <c r="K15" s="6" t="s">
        <v>284</v>
      </c>
      <c r="L15" s="10"/>
      <c r="M15" s="10"/>
      <c r="N15" s="10"/>
      <c r="O15" s="6" t="s">
        <v>285</v>
      </c>
      <c r="P15" s="10"/>
      <c r="Q15" s="59"/>
      <c r="R15" s="10"/>
      <c r="S15" s="6" t="s">
        <v>286</v>
      </c>
      <c r="T15" s="10"/>
      <c r="U15" s="10"/>
      <c r="V15" s="10"/>
      <c r="W15" s="10"/>
      <c r="Y15" s="11" t="s">
        <v>287</v>
      </c>
      <c r="AA15" s="130"/>
      <c r="AB15" s="130"/>
      <c r="AC15" s="131"/>
      <c r="AD15" s="131"/>
      <c r="AE15" s="131"/>
      <c r="AF15" s="131"/>
      <c r="AG15" s="131"/>
      <c r="AH15" s="131"/>
      <c r="AI15" s="131"/>
      <c r="AJ15" s="131"/>
      <c r="AK15" s="131"/>
      <c r="AL15" s="131"/>
      <c r="AO15" s="60" t="s">
        <v>202</v>
      </c>
      <c r="AP15" s="48" t="s">
        <v>202</v>
      </c>
      <c r="AQ15" s="31" t="s">
        <v>202</v>
      </c>
      <c r="AR15" s="31" t="s">
        <v>202</v>
      </c>
      <c r="AS15" s="122" t="s">
        <v>288</v>
      </c>
      <c r="AT15" s="124" t="s">
        <v>289</v>
      </c>
      <c r="AU15" s="124" t="s">
        <v>290</v>
      </c>
      <c r="AV15" s="124" t="s">
        <v>291</v>
      </c>
      <c r="AW15" s="126" t="s">
        <v>292</v>
      </c>
    </row>
    <row r="16" spans="1:65" ht="31.2" x14ac:dyDescent="0.3">
      <c r="A16" s="61" t="s">
        <v>41</v>
      </c>
      <c r="B16" s="10">
        <v>5</v>
      </c>
      <c r="C16" s="61" t="s">
        <v>48</v>
      </c>
      <c r="D16" s="10">
        <v>5</v>
      </c>
      <c r="E16" s="61" t="s">
        <v>293</v>
      </c>
      <c r="F16" s="10">
        <v>5</v>
      </c>
      <c r="G16" s="61" t="s">
        <v>56</v>
      </c>
      <c r="H16" s="10">
        <v>5</v>
      </c>
      <c r="I16" s="10"/>
      <c r="J16" s="10"/>
      <c r="K16" s="11" t="s">
        <v>294</v>
      </c>
      <c r="L16" s="10"/>
      <c r="M16" s="10"/>
      <c r="N16" s="10"/>
      <c r="O16" s="11" t="s">
        <v>295</v>
      </c>
      <c r="P16" s="10">
        <v>5</v>
      </c>
      <c r="Q16" s="11">
        <v>-2</v>
      </c>
      <c r="R16" s="10"/>
      <c r="S16" s="11" t="s">
        <v>50</v>
      </c>
      <c r="T16" s="10"/>
      <c r="U16" s="10"/>
      <c r="V16" s="10"/>
      <c r="W16" s="10"/>
      <c r="Y16" s="11" t="s">
        <v>296</v>
      </c>
      <c r="AA16" s="130"/>
      <c r="AB16" s="130"/>
      <c r="AC16" s="131"/>
      <c r="AD16" s="131"/>
      <c r="AE16" s="131"/>
      <c r="AF16" s="131"/>
      <c r="AG16" s="131"/>
      <c r="AH16" s="131"/>
      <c r="AI16" s="131"/>
      <c r="AJ16" s="131"/>
      <c r="AK16" s="131"/>
      <c r="AL16" s="131"/>
      <c r="AO16" s="62" t="s">
        <v>297</v>
      </c>
      <c r="AP16" s="63" t="s">
        <v>298</v>
      </c>
      <c r="AQ16" s="37" t="s">
        <v>299</v>
      </c>
      <c r="AR16" s="37" t="s">
        <v>300</v>
      </c>
      <c r="AS16" s="128"/>
      <c r="AT16" s="132"/>
      <c r="AU16" s="132"/>
      <c r="AV16" s="132"/>
      <c r="AW16" s="133"/>
    </row>
    <row r="17" spans="1:49" ht="39.6" x14ac:dyDescent="0.3">
      <c r="A17" s="64" t="s">
        <v>55</v>
      </c>
      <c r="B17" s="10">
        <v>4</v>
      </c>
      <c r="C17" s="64" t="s">
        <v>47</v>
      </c>
      <c r="D17" s="10">
        <v>4</v>
      </c>
      <c r="E17" s="64" t="s">
        <v>67</v>
      </c>
      <c r="F17" s="10">
        <v>4</v>
      </c>
      <c r="G17" s="64" t="s">
        <v>49</v>
      </c>
      <c r="H17" s="10">
        <v>4</v>
      </c>
      <c r="I17" s="10"/>
      <c r="J17" s="10"/>
      <c r="K17" s="16" t="s">
        <v>301</v>
      </c>
      <c r="L17" s="10"/>
      <c r="M17" s="10"/>
      <c r="N17" s="10"/>
      <c r="O17" s="16" t="s">
        <v>302</v>
      </c>
      <c r="P17" s="10">
        <v>4</v>
      </c>
      <c r="Q17" s="16">
        <v>-1</v>
      </c>
      <c r="R17" s="10"/>
      <c r="S17" s="16" t="s">
        <v>303</v>
      </c>
      <c r="T17" s="10"/>
      <c r="U17" s="10"/>
      <c r="V17" s="10"/>
      <c r="W17" s="10"/>
      <c r="Y17" s="11" t="s">
        <v>304</v>
      </c>
      <c r="AA17" s="83"/>
      <c r="AB17" s="83"/>
      <c r="AC17" s="82"/>
      <c r="AD17" s="82"/>
      <c r="AE17" s="82"/>
      <c r="AF17" s="82"/>
      <c r="AG17" s="82"/>
      <c r="AH17" s="82"/>
      <c r="AI17" s="82"/>
      <c r="AJ17" s="82"/>
      <c r="AK17" s="82"/>
      <c r="AL17" s="82"/>
      <c r="AO17" s="65"/>
      <c r="AP17" s="66"/>
      <c r="AQ17" s="37" t="s">
        <v>202</v>
      </c>
      <c r="AR17" s="67"/>
      <c r="AS17" s="128"/>
      <c r="AT17" s="132"/>
      <c r="AU17" s="132"/>
      <c r="AV17" s="132"/>
      <c r="AW17" s="133"/>
    </row>
    <row r="18" spans="1:49" ht="27" thickBot="1" x14ac:dyDescent="0.35">
      <c r="A18" s="68" t="s">
        <v>38</v>
      </c>
      <c r="B18" s="10">
        <v>3</v>
      </c>
      <c r="C18" s="68" t="s">
        <v>38</v>
      </c>
      <c r="D18" s="10">
        <v>3</v>
      </c>
      <c r="E18" s="68" t="s">
        <v>77</v>
      </c>
      <c r="F18" s="10">
        <v>3</v>
      </c>
      <c r="G18" s="68" t="s">
        <v>305</v>
      </c>
      <c r="H18" s="10">
        <v>3</v>
      </c>
      <c r="I18" s="10"/>
      <c r="J18" s="10"/>
      <c r="K18" s="16" t="s">
        <v>306</v>
      </c>
      <c r="L18" s="10"/>
      <c r="M18" s="10"/>
      <c r="N18" s="10"/>
      <c r="O18" s="16" t="s">
        <v>307</v>
      </c>
      <c r="P18" s="10">
        <v>3</v>
      </c>
      <c r="Q18" s="16">
        <v>1</v>
      </c>
      <c r="R18" s="10"/>
      <c r="S18" s="16" t="s">
        <v>57</v>
      </c>
      <c r="T18" s="10"/>
      <c r="U18" s="10"/>
      <c r="V18" s="10"/>
      <c r="W18" s="10"/>
      <c r="Y18" s="11" t="s">
        <v>308</v>
      </c>
      <c r="AA18" s="83"/>
      <c r="AB18" s="83"/>
      <c r="AC18" s="82"/>
      <c r="AD18" s="82"/>
      <c r="AE18" s="82"/>
      <c r="AF18" s="82"/>
      <c r="AG18" s="82"/>
      <c r="AH18" s="82"/>
      <c r="AI18" s="82"/>
      <c r="AJ18" s="82"/>
      <c r="AK18" s="82"/>
      <c r="AL18" s="82"/>
      <c r="AO18" s="69"/>
      <c r="AP18" s="70"/>
      <c r="AQ18" s="44" t="s">
        <v>309</v>
      </c>
      <c r="AR18" s="45"/>
      <c r="AS18" s="123"/>
      <c r="AT18" s="125"/>
      <c r="AU18" s="125"/>
      <c r="AV18" s="125"/>
      <c r="AW18" s="127"/>
    </row>
    <row r="19" spans="1:49" ht="46.8" x14ac:dyDescent="0.3">
      <c r="A19" s="71" t="s">
        <v>47</v>
      </c>
      <c r="B19" s="10">
        <v>2</v>
      </c>
      <c r="C19" s="71" t="s">
        <v>84</v>
      </c>
      <c r="D19" s="10">
        <v>2</v>
      </c>
      <c r="E19" s="71" t="s">
        <v>71</v>
      </c>
      <c r="F19" s="10">
        <v>2</v>
      </c>
      <c r="G19" s="71" t="s">
        <v>40</v>
      </c>
      <c r="H19" s="10">
        <v>2</v>
      </c>
      <c r="I19" s="10"/>
      <c r="J19" s="10"/>
      <c r="K19" s="11" t="s">
        <v>310</v>
      </c>
      <c r="L19" s="10"/>
      <c r="M19" s="10"/>
      <c r="N19" s="10"/>
      <c r="O19" s="11" t="s">
        <v>311</v>
      </c>
      <c r="P19" s="10">
        <v>2</v>
      </c>
      <c r="Q19" s="11">
        <v>2</v>
      </c>
      <c r="R19" s="10"/>
      <c r="S19" s="11" t="s">
        <v>42</v>
      </c>
      <c r="T19" s="10"/>
      <c r="U19" s="10"/>
      <c r="V19" s="10"/>
      <c r="W19" s="10"/>
      <c r="AA19" s="83"/>
      <c r="AB19" s="83"/>
      <c r="AC19" s="82"/>
      <c r="AD19" s="82"/>
      <c r="AE19" s="82"/>
      <c r="AF19" s="82"/>
      <c r="AG19" s="82"/>
      <c r="AH19" s="82"/>
      <c r="AI19" s="82"/>
      <c r="AJ19" s="82"/>
      <c r="AK19" s="82"/>
      <c r="AL19" s="82"/>
      <c r="AO19" s="72" t="s">
        <v>202</v>
      </c>
      <c r="AP19" s="30" t="s">
        <v>202</v>
      </c>
      <c r="AQ19" s="31" t="s">
        <v>202</v>
      </c>
      <c r="AR19" s="120" t="s">
        <v>202</v>
      </c>
      <c r="AS19" s="32" t="s">
        <v>312</v>
      </c>
      <c r="AT19" s="114" t="s">
        <v>313</v>
      </c>
      <c r="AU19" s="114" t="s">
        <v>314</v>
      </c>
      <c r="AV19" s="114" t="s">
        <v>315</v>
      </c>
      <c r="AW19" s="117" t="s">
        <v>316</v>
      </c>
    </row>
    <row r="20" spans="1:49" ht="39.6" x14ac:dyDescent="0.3">
      <c r="A20" s="73" t="s">
        <v>65</v>
      </c>
      <c r="B20" s="10">
        <v>1</v>
      </c>
      <c r="C20" s="73" t="s">
        <v>66</v>
      </c>
      <c r="D20" s="10">
        <v>1</v>
      </c>
      <c r="E20" s="73" t="s">
        <v>81</v>
      </c>
      <c r="F20" s="10">
        <v>1</v>
      </c>
      <c r="G20" s="73" t="s">
        <v>317</v>
      </c>
      <c r="H20" s="10">
        <v>1</v>
      </c>
      <c r="I20" s="10"/>
      <c r="J20" s="10"/>
      <c r="K20" s="11" t="s">
        <v>318</v>
      </c>
      <c r="L20" s="10"/>
      <c r="M20" s="10"/>
      <c r="N20" s="10"/>
      <c r="O20" s="16" t="s">
        <v>319</v>
      </c>
      <c r="P20" s="10">
        <v>1</v>
      </c>
      <c r="Q20" s="11">
        <v>3</v>
      </c>
      <c r="R20" s="10"/>
      <c r="S20" s="11"/>
      <c r="T20" s="10"/>
      <c r="U20" s="10"/>
      <c r="V20" s="10"/>
      <c r="W20" s="10"/>
      <c r="AA20" s="83"/>
      <c r="AB20" s="83"/>
      <c r="AC20" s="82"/>
      <c r="AD20" s="82"/>
      <c r="AE20" s="82"/>
      <c r="AF20" s="82"/>
      <c r="AG20" s="82"/>
      <c r="AH20" s="82"/>
      <c r="AI20" s="82"/>
      <c r="AJ20" s="82"/>
      <c r="AK20" s="82"/>
      <c r="AL20" s="82"/>
      <c r="AO20" s="74" t="s">
        <v>320</v>
      </c>
      <c r="AP20" s="36" t="s">
        <v>321</v>
      </c>
      <c r="AQ20" s="37" t="s">
        <v>202</v>
      </c>
      <c r="AR20" s="134"/>
      <c r="AS20" s="38" t="s">
        <v>202</v>
      </c>
      <c r="AT20" s="115"/>
      <c r="AU20" s="115"/>
      <c r="AV20" s="115"/>
      <c r="AW20" s="118"/>
    </row>
    <row r="21" spans="1:49" x14ac:dyDescent="0.3">
      <c r="A21" s="39"/>
      <c r="B21" s="10"/>
      <c r="C21" s="39"/>
      <c r="D21" s="10"/>
      <c r="E21" s="39"/>
      <c r="F21" s="10"/>
      <c r="G21" s="39"/>
      <c r="H21" s="10"/>
      <c r="I21" s="10"/>
      <c r="J21" s="10"/>
      <c r="K21" s="11" t="s">
        <v>322</v>
      </c>
      <c r="L21" s="10"/>
      <c r="M21" s="10"/>
      <c r="N21" s="10"/>
      <c r="O21" s="10"/>
      <c r="P21" s="10"/>
      <c r="Q21" s="10"/>
      <c r="R21" s="10"/>
      <c r="S21" s="10"/>
      <c r="T21" s="10"/>
      <c r="U21" s="10"/>
      <c r="V21" s="10"/>
      <c r="W21" s="10"/>
      <c r="AA21" s="83"/>
      <c r="AB21" s="83"/>
      <c r="AC21" s="82"/>
      <c r="AD21" s="82"/>
      <c r="AE21" s="82"/>
      <c r="AF21" s="82"/>
      <c r="AG21" s="82"/>
      <c r="AH21" s="82"/>
      <c r="AI21" s="82"/>
      <c r="AJ21" s="82"/>
      <c r="AK21" s="82"/>
      <c r="AL21" s="82"/>
      <c r="AO21" s="75"/>
      <c r="AP21" s="76"/>
      <c r="AQ21" s="77" t="s">
        <v>323</v>
      </c>
      <c r="AR21" s="135"/>
      <c r="AS21" s="78"/>
      <c r="AT21" s="136"/>
      <c r="AU21" s="136"/>
      <c r="AV21" s="136"/>
      <c r="AW21" s="137"/>
    </row>
  </sheetData>
  <mergeCells count="61">
    <mergeCell ref="AR19:AR21"/>
    <mergeCell ref="AT19:AT21"/>
    <mergeCell ref="AU19:AU21"/>
    <mergeCell ref="AV19:AV21"/>
    <mergeCell ref="AW19:AW21"/>
    <mergeCell ref="AV15:AV18"/>
    <mergeCell ref="AW15:AW18"/>
    <mergeCell ref="AC16:AD16"/>
    <mergeCell ref="AE16:AF16"/>
    <mergeCell ref="AG16:AH16"/>
    <mergeCell ref="AI16:AJ16"/>
    <mergeCell ref="AK16:AL16"/>
    <mergeCell ref="AG15:AH15"/>
    <mergeCell ref="AI15:AJ15"/>
    <mergeCell ref="AK15:AL15"/>
    <mergeCell ref="AS15:AS18"/>
    <mergeCell ref="AT15:AT18"/>
    <mergeCell ref="AU15:AU18"/>
    <mergeCell ref="AS12:AS14"/>
    <mergeCell ref="AT12:AT14"/>
    <mergeCell ref="AU12:AU14"/>
    <mergeCell ref="AV12:AV14"/>
    <mergeCell ref="AW12:AW14"/>
    <mergeCell ref="AA13:AL13"/>
    <mergeCell ref="AA14:AB16"/>
    <mergeCell ref="AC14:AL14"/>
    <mergeCell ref="AC15:AD15"/>
    <mergeCell ref="AE15:AF15"/>
    <mergeCell ref="AV7:AV9"/>
    <mergeCell ref="AW7:AW9"/>
    <mergeCell ref="AR10:AR11"/>
    <mergeCell ref="AS10:AS11"/>
    <mergeCell ref="AT10:AT11"/>
    <mergeCell ref="AU10:AU11"/>
    <mergeCell ref="AV10:AV11"/>
    <mergeCell ref="AW10:AW11"/>
    <mergeCell ref="AS7:AS9"/>
    <mergeCell ref="AT7:AT9"/>
    <mergeCell ref="AU7:AU9"/>
    <mergeCell ref="AR4:AW5"/>
    <mergeCell ref="AC5:AD5"/>
    <mergeCell ref="AE5:AF5"/>
    <mergeCell ref="AG5:AH5"/>
    <mergeCell ref="AI5:AJ5"/>
    <mergeCell ref="AK5:AL5"/>
    <mergeCell ref="AA4:AB6"/>
    <mergeCell ref="AC4:AL4"/>
    <mergeCell ref="AO4:AP4"/>
    <mergeCell ref="AQ4:AQ5"/>
    <mergeCell ref="AO5:AP5"/>
    <mergeCell ref="AC6:AD6"/>
    <mergeCell ref="AE6:AF6"/>
    <mergeCell ref="AO6:AP6"/>
    <mergeCell ref="AG6:AH6"/>
    <mergeCell ref="AI6:AJ6"/>
    <mergeCell ref="AK6:AL6"/>
    <mergeCell ref="A2:Y2"/>
    <mergeCell ref="AA2:AM2"/>
    <mergeCell ref="AO2:BM2"/>
    <mergeCell ref="AA3:AL3"/>
    <mergeCell ref="AO3:AW3"/>
  </mergeCells>
  <conditionalFormatting sqref="A4:A8">
    <cfRule type="containsText" dxfId="47" priority="23" operator="containsText" text="Minor">
      <formula>NOT(ISERROR(SEARCH("Minor",A4)))</formula>
    </cfRule>
    <cfRule type="containsText" dxfId="46" priority="24" operator="containsText" text="Major">
      <formula>NOT(ISERROR(SEARCH("Major",A4)))</formula>
    </cfRule>
    <cfRule type="containsText" dxfId="45" priority="28" operator="containsText" text="Insignificant">
      <formula>NOT(ISERROR(SEARCH("Insignificant",A4)))</formula>
    </cfRule>
    <cfRule type="containsText" dxfId="44" priority="29" operator="containsText" text="Moderate">
      <formula>NOT(ISERROR(SEARCH("Moderate",A4)))</formula>
    </cfRule>
    <cfRule type="containsText" dxfId="43" priority="30" operator="containsText" text="Sever">
      <formula>NOT(ISERROR(SEARCH("Sever",A4)))</formula>
    </cfRule>
  </conditionalFormatting>
  <conditionalFormatting sqref="A16:A20">
    <cfRule type="containsText" dxfId="42" priority="16" operator="containsText" text="Minor">
      <formula>NOT(ISERROR(SEARCH("Minor",A16)))</formula>
    </cfRule>
    <cfRule type="containsText" dxfId="41" priority="17" operator="containsText" text="Major">
      <formula>NOT(ISERROR(SEARCH("Major",A16)))</formula>
    </cfRule>
    <cfRule type="containsText" dxfId="40" priority="18" operator="containsText" text="Insignificant">
      <formula>NOT(ISERROR(SEARCH("Insignificant",A16)))</formula>
    </cfRule>
    <cfRule type="containsText" dxfId="39" priority="19" operator="containsText" text="Moderate">
      <formula>NOT(ISERROR(SEARCH("Moderate",A16)))</formula>
    </cfRule>
    <cfRule type="containsText" dxfId="38" priority="20" operator="containsText" text="Sever">
      <formula>NOT(ISERROR(SEARCH("Sever",A16)))</formula>
    </cfRule>
  </conditionalFormatting>
  <conditionalFormatting sqref="C16:C20">
    <cfRule type="containsText" dxfId="37" priority="11" operator="containsText" text="Minor">
      <formula>NOT(ISERROR(SEARCH("Minor",C16)))</formula>
    </cfRule>
    <cfRule type="containsText" dxfId="36" priority="12" operator="containsText" text="Major">
      <formula>NOT(ISERROR(SEARCH("Major",C16)))</formula>
    </cfRule>
    <cfRule type="containsText" dxfId="35" priority="13" operator="containsText" text="Insignificant">
      <formula>NOT(ISERROR(SEARCH("Insignificant",C16)))</formula>
    </cfRule>
    <cfRule type="containsText" dxfId="34" priority="14" operator="containsText" text="Moderate">
      <formula>NOT(ISERROR(SEARCH("Moderate",C16)))</formula>
    </cfRule>
    <cfRule type="containsText" dxfId="33" priority="15" operator="containsText" text="Sever">
      <formula>NOT(ISERROR(SEARCH("Sever",C16)))</formula>
    </cfRule>
  </conditionalFormatting>
  <conditionalFormatting sqref="E16:E20">
    <cfRule type="containsText" dxfId="32" priority="6" operator="containsText" text="Minor">
      <formula>NOT(ISERROR(SEARCH("Minor",E16)))</formula>
    </cfRule>
    <cfRule type="containsText" dxfId="31" priority="7" operator="containsText" text="Major">
      <formula>NOT(ISERROR(SEARCH("Major",E16)))</formula>
    </cfRule>
    <cfRule type="containsText" dxfId="30" priority="8" operator="containsText" text="Insignificant">
      <formula>NOT(ISERROR(SEARCH("Insignificant",E16)))</formula>
    </cfRule>
    <cfRule type="containsText" dxfId="29" priority="9" operator="containsText" text="Moderate">
      <formula>NOT(ISERROR(SEARCH("Moderate",E16)))</formula>
    </cfRule>
    <cfRule type="containsText" dxfId="28" priority="10" operator="containsText" text="Sever">
      <formula>NOT(ISERROR(SEARCH("Sever",E16)))</formula>
    </cfRule>
  </conditionalFormatting>
  <conditionalFormatting sqref="G16:G20">
    <cfRule type="containsText" dxfId="27" priority="1" operator="containsText" text="Minor">
      <formula>NOT(ISERROR(SEARCH("Minor",G16)))</formula>
    </cfRule>
    <cfRule type="containsText" dxfId="26" priority="2" operator="containsText" text="Major">
      <formula>NOT(ISERROR(SEARCH("Major",G16)))</formula>
    </cfRule>
    <cfRule type="containsText" dxfId="25" priority="3" operator="containsText" text="Insignificant">
      <formula>NOT(ISERROR(SEARCH("Insignificant",G16)))</formula>
    </cfRule>
    <cfRule type="containsText" dxfId="24" priority="4" operator="containsText" text="Moderate">
      <formula>NOT(ISERROR(SEARCH("Moderate",G16)))</formula>
    </cfRule>
    <cfRule type="containsText" dxfId="23" priority="5" operator="containsText" text="Sever">
      <formula>NOT(ISERROR(SEARCH("Sever",G16)))</formula>
    </cfRule>
  </conditionalFormatting>
  <conditionalFormatting sqref="I4:I8">
    <cfRule type="containsText" dxfId="22" priority="21" operator="containsText" text="Unlikely">
      <formula>NOT(ISERROR(SEARCH("Unlikely",I4)))</formula>
    </cfRule>
    <cfRule type="containsText" dxfId="21" priority="22" operator="containsText" text="Likely">
      <formula>NOT(ISERROR(SEARCH("Likely",I4)))</formula>
    </cfRule>
    <cfRule type="containsText" dxfId="20" priority="25" operator="containsText" text="Rare">
      <formula>NOT(ISERROR(SEARCH("Rare",I4)))</formula>
    </cfRule>
    <cfRule type="containsText" dxfId="19" priority="26" operator="containsText" text="Possible">
      <formula>NOT(ISERROR(SEARCH("Possible",I4)))</formula>
    </cfRule>
    <cfRule type="containsText" dxfId="18" priority="27" operator="containsText" text="Almost Certain">
      <formula>NOT(ISERROR(SEARCH("Almost Certain",I4)))</formula>
    </cfRule>
  </conditionalFormatting>
  <conditionalFormatting sqref="K4:K8">
    <cfRule type="containsText" dxfId="17" priority="31" operator="containsText" text="Overdue">
      <formula>NOT(ISERROR(SEARCH("Overdue",K4)))</formula>
    </cfRule>
    <cfRule type="containsText" dxfId="16" priority="32" operator="containsText" text="On Hold">
      <formula>NOT(ISERROR(SEARCH("On Hold",K4)))</formula>
    </cfRule>
    <cfRule type="containsText" dxfId="15" priority="33" operator="containsText" text="Complete">
      <formula>NOT(ISERROR(SEARCH("Complete",K4)))</formula>
    </cfRule>
    <cfRule type="containsText" dxfId="14" priority="34" operator="containsText" text="In Progress">
      <formula>NOT(ISERROR(SEARCH("In Progress",K4)))</formula>
    </cfRule>
    <cfRule type="containsText" dxfId="13" priority="35" operator="containsText" text="Not Started">
      <formula>NOT(ISERROR(SEARCH("Not Started",K4)))</formula>
    </cfRule>
  </conditionalFormatting>
  <pageMargins left="0.7" right="0.7" top="0.75" bottom="0.75" header="0.3" footer="0.3"/>
  <pageSetup orientation="portrait" horizontalDpi="1200" verticalDpi="1200" r:id="rId1"/>
  <headerFooter>
    <oddHeader>&amp;C&amp;"Calibri"&amp;10&amp;K000000 &lt;Public&gt;&amp;1#_x000D_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c374963-ba63-45f1-87bc-3d378b772fa0">
      <Terms xmlns="http://schemas.microsoft.com/office/infopath/2007/PartnerControls"/>
    </lcf76f155ced4ddcb4097134ff3c332f>
    <TaxCatchAll xmlns="5ea7588c-ab7e-4359-b1e3-24f66bfd9da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F47684210F35F4886075960AA3A78F6" ma:contentTypeVersion="13" ma:contentTypeDescription="Create a new document." ma:contentTypeScope="" ma:versionID="c8eabd42662b5673a73a31b279dbda00">
  <xsd:schema xmlns:xsd="http://www.w3.org/2001/XMLSchema" xmlns:xs="http://www.w3.org/2001/XMLSchema" xmlns:p="http://schemas.microsoft.com/office/2006/metadata/properties" xmlns:ns2="ec374963-ba63-45f1-87bc-3d378b772fa0" xmlns:ns3="5ea7588c-ab7e-4359-b1e3-24f66bfd9da4" targetNamespace="http://schemas.microsoft.com/office/2006/metadata/properties" ma:root="true" ma:fieldsID="761d9c636e5b8bbebe9ad6a005aca8df" ns2:_="" ns3:_="">
    <xsd:import namespace="ec374963-ba63-45f1-87bc-3d378b772fa0"/>
    <xsd:import namespace="5ea7588c-ab7e-4359-b1e3-24f66bfd9da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374963-ba63-45f1-87bc-3d378b772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d730cb7-03dd-40e8-a6b8-9b77d2dbf5b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ea7588c-ab7e-4359-b1e3-24f66bfd9da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54439c38-206c-4323-96fd-86864c212f92}" ma:internalName="TaxCatchAll" ma:showField="CatchAllData" ma:web="5ea7588c-ab7e-4359-b1e3-24f66bfd9d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4D5009-4EB4-484E-8213-A8F9B1B87347}">
  <ds:schemaRefs>
    <ds:schemaRef ds:uri="http://schemas.microsoft.com/sharepoint/v3/contenttype/forms"/>
  </ds:schemaRefs>
</ds:datastoreItem>
</file>

<file path=customXml/itemProps2.xml><?xml version="1.0" encoding="utf-8"?>
<ds:datastoreItem xmlns:ds="http://schemas.openxmlformats.org/officeDocument/2006/customXml" ds:itemID="{41BE48AF-AF30-4609-BBEB-307B2BCCD5F9}">
  <ds:schemaRefs>
    <ds:schemaRef ds:uri="http://schemas.microsoft.com/office/2006/documentManagement/types"/>
    <ds:schemaRef ds:uri="http://purl.org/dc/elements/1.1/"/>
    <ds:schemaRef ds:uri="http://purl.org/dc/dcmitype/"/>
    <ds:schemaRef ds:uri="http://purl.org/dc/terms/"/>
    <ds:schemaRef ds:uri="http://www.w3.org/XML/1998/namespace"/>
    <ds:schemaRef ds:uri="http://schemas.openxmlformats.org/package/2006/metadata/core-properties"/>
    <ds:schemaRef ds:uri="ec374963-ba63-45f1-87bc-3d378b772fa0"/>
    <ds:schemaRef ds:uri="http://schemas.microsoft.com/office/infopath/2007/PartnerControls"/>
    <ds:schemaRef ds:uri="5ea7588c-ab7e-4359-b1e3-24f66bfd9da4"/>
    <ds:schemaRef ds:uri="http://schemas.microsoft.com/office/2006/metadata/properties"/>
  </ds:schemaRefs>
</ds:datastoreItem>
</file>

<file path=customXml/itemProps3.xml><?xml version="1.0" encoding="utf-8"?>
<ds:datastoreItem xmlns:ds="http://schemas.openxmlformats.org/officeDocument/2006/customXml" ds:itemID="{08F1F46D-9D32-4A33-B9C8-40555FA5F8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374963-ba63-45f1-87bc-3d378b772fa0"/>
    <ds:schemaRef ds:uri="5ea7588c-ab7e-4359-b1e3-24f66bfd9d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78e9819-3d07-47f7-9697-834686d925a0}" enabled="1" method="Privileged" siteId="{fd6f305d-c929-4e10-9d46-2e7058aae5e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WI Risk Register</vt:lpstr>
      <vt:lpstr>Reference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Brooksby, Scott</dc:creator>
  <cp:keywords/>
  <dc:description/>
  <cp:lastModifiedBy>Brooksby, Scott</cp:lastModifiedBy>
  <cp:revision/>
  <dcterms:created xsi:type="dcterms:W3CDTF">2024-06-26T16:30:16Z</dcterms:created>
  <dcterms:modified xsi:type="dcterms:W3CDTF">2025-06-19T17:51:53Z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0x010100EF47684210F35F4886075960AA3A78F6</vt:lpwstr>
  </property>
  <property fmtid="{D5CDD505-2E9C-101B-9397-08002B2CF9AE}" pid="3" name="MediaServiceImageTags">
    <vt:lpwstr/>
  </property>
</Properties>
</file>