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R:\Committees\HPKTTF\Resources\"/>
    </mc:Choice>
  </mc:AlternateContent>
  <xr:revisionPtr revIDLastSave="0" documentId="8_{BC86399C-3A96-4DE9-827B-9AAD8907C5C3}" xr6:coauthVersionLast="41" xr6:coauthVersionMax="41" xr10:uidLastSave="{00000000-0000-0000-0000-000000000000}"/>
  <bookViews>
    <workbookView xWindow="21480" yWindow="-120" windowWidth="21840" windowHeight="13140" xr2:uid="{3EC7456F-0AD2-4C6D-9CE4-8000F6D66D54}"/>
  </bookViews>
  <sheets>
    <sheet name="Task-Skill Matrix" sheetId="3" r:id="rId1"/>
  </sheets>
  <definedNames>
    <definedName name="_xlnm.Print_Area" localSheetId="0">'Task-Skill Matrix'!$A$1:$S$41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4" i="3" l="1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D44" i="3"/>
  <c r="D45" i="3" l="1"/>
  <c r="E45" i="3"/>
  <c r="F45" i="3"/>
  <c r="G45" i="3"/>
  <c r="H45" i="3"/>
  <c r="I45" i="3"/>
  <c r="J45" i="3"/>
  <c r="L45" i="3"/>
  <c r="M45" i="3"/>
  <c r="N45" i="3"/>
  <c r="O45" i="3"/>
  <c r="P45" i="3"/>
  <c r="Q45" i="3"/>
  <c r="R45" i="3"/>
  <c r="K45" i="3"/>
</calcChain>
</file>

<file path=xl/sharedStrings.xml><?xml version="1.0" encoding="utf-8"?>
<sst xmlns="http://schemas.openxmlformats.org/spreadsheetml/2006/main" count="48" uniqueCount="48">
  <si>
    <t>WECC - Knowledge Assessment Matrix</t>
  </si>
  <si>
    <t>Essential</t>
  </si>
  <si>
    <t>Important</t>
  </si>
  <si>
    <t>Optional</t>
  </si>
  <si>
    <t>Department Name</t>
  </si>
  <si>
    <t>Expert</t>
  </si>
  <si>
    <t>Proficient</t>
  </si>
  <si>
    <t>Basic</t>
  </si>
  <si>
    <t>None/Low</t>
  </si>
  <si>
    <t>Task Dictionary</t>
  </si>
  <si>
    <t>Level of Expertise on this Task</t>
  </si>
  <si>
    <t>Skill Level</t>
  </si>
  <si>
    <t>Employee</t>
  </si>
  <si>
    <t>Task ID#</t>
  </si>
  <si>
    <t>Task Criticality</t>
  </si>
  <si>
    <t>Enter number of people needed to perform this task</t>
  </si>
  <si>
    <t>For each Employee/Task, fill in their level of expertise (from 1 to 5) for this task. Bar chart will appear</t>
  </si>
  <si>
    <t>Description</t>
  </si>
  <si>
    <t>Enter a number representing Task Criticality (cells will change color appropriately)</t>
  </si>
  <si>
    <t>If appropriate, add any Skills or Tasks that your department should be doing in the future</t>
  </si>
  <si>
    <t>(Optional) Fill out your assessment of additional training required, or whether FTE is needed to perform this task</t>
  </si>
  <si>
    <t>Fill out Names of Tasks your department performs—values will autofill in the Task Dictionary tab</t>
  </si>
  <si>
    <t>Unable to perform, little to no experience</t>
  </si>
  <si>
    <t>Limited in ability or knowledge, cannot perform for critical tasks, needs significant help from others</t>
  </si>
  <si>
    <t>Able to perform at a basic level, has some direct experience, needs help from time to time</t>
  </si>
  <si>
    <t>Capable and experienced, demonstrated proficiency, able to work independently with little help, will be Expert with more time</t>
  </si>
  <si>
    <t>Fully capable and experienced, sought out for help by other departments, needs no assistance to complete tasks, demonstrated ability to lead and train others, seen as a subject matter expert</t>
  </si>
  <si>
    <t>Required Depth—Number of People -&gt;</t>
  </si>
  <si>
    <t>Training or backup required?</t>
  </si>
  <si>
    <t>Task-Skill name, ID number, and criticality</t>
  </si>
  <si>
    <t>Years of
Experience</t>
  </si>
  <si>
    <t>Instructions</t>
  </si>
  <si>
    <t>Full Task Descriptions (Optional)</t>
  </si>
  <si>
    <t>Task Notes (Optional)</t>
  </si>
  <si>
    <r>
      <t>Criticality (</t>
    </r>
    <r>
      <rPr>
        <sz val="11"/>
        <color theme="1"/>
        <rFont val="Palatino Linotype"/>
        <family val="1"/>
      </rPr>
      <t>1=Optional, 2=Important, 3=Essential</t>
    </r>
    <r>
      <rPr>
        <sz val="12"/>
        <color theme="1"/>
        <rFont val="Palatino Linotype"/>
        <family val="2"/>
      </rPr>
      <t>)</t>
    </r>
  </si>
  <si>
    <t>System Stability Planning</t>
  </si>
  <si>
    <t>Training = Countif&gt;=3/Depth</t>
  </si>
  <si>
    <t>Backup=if Critical,if Experts&lt;2,need backup,&lt;1Help</t>
  </si>
  <si>
    <t>Possible Solutions/Interventions</t>
  </si>
  <si>
    <t>Internal Knowledge Transfer</t>
  </si>
  <si>
    <t>External Training</t>
  </si>
  <si>
    <t>Job Shadowing</t>
  </si>
  <si>
    <t>Task Name (Put detailed information in Task Dictionary Tab below)</t>
  </si>
  <si>
    <t>Demonstrat -ing</t>
  </si>
  <si>
    <t>Hire Someone</t>
  </si>
  <si>
    <t>Consultant</t>
  </si>
  <si>
    <t>Develop instruction books for each task</t>
  </si>
  <si>
    <t>Staffing (Calculated Values)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</si>
</sst>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Palatino Linotype"/>
      <family val="2"/>
    </font>
    <font>
      <sz val="36"/>
      <color theme="1"/>
      <name val="Palatino Linotype"/>
      <family val="2"/>
    </font>
    <font>
      <sz val="20"/>
      <color theme="1"/>
      <name val="Palatino Linotype"/>
      <family val="2"/>
    </font>
    <font>
      <sz val="11"/>
      <color theme="0"/>
      <name val="Palatino Linotype"/>
      <family val="2"/>
    </font>
    <font>
      <b/>
      <sz val="20"/>
      <color theme="1"/>
      <name val="Lucida Sans"/>
      <family val="2"/>
    </font>
    <font>
      <b/>
      <sz val="11"/>
      <color theme="0"/>
      <name val="Palatino Linotype"/>
      <family val="1"/>
    </font>
    <font>
      <sz val="12"/>
      <color theme="0"/>
      <name val="Palatino Linotype"/>
      <family val="2"/>
    </font>
    <font>
      <b/>
      <sz val="26"/>
      <color theme="1"/>
      <name val="Lucida Sans"/>
      <family val="2"/>
    </font>
    <font>
      <b/>
      <sz val="26"/>
      <color theme="1"/>
      <name val="Palatino Linotype"/>
      <family val="2"/>
    </font>
    <font>
      <sz val="36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Palatino Linotype"/>
      <family val="2"/>
    </font>
    <font>
      <b/>
      <sz val="13"/>
      <color theme="0"/>
      <name val="Palatino Linotype"/>
      <family val="1"/>
    </font>
    <font>
      <b/>
      <sz val="13"/>
      <color theme="1"/>
      <name val="Palatino Linotype"/>
      <family val="1"/>
    </font>
    <font>
      <b/>
      <sz val="12"/>
      <color theme="0"/>
      <name val="Palatino Linotype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fgColor theme="9" tint="9.9948118533890809E-2"/>
        <bgColor theme="9"/>
      </patternFill>
    </fill>
    <fill>
      <patternFill patternType="lightGrid">
        <fgColor theme="5" tint="-0.499984740745262"/>
        <bgColor theme="5"/>
      </patternFill>
    </fill>
    <fill>
      <patternFill patternType="darkVertical">
        <fgColor theme="7" tint="-0.24994659260841701"/>
        <bgColor theme="7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8" xfId="0" applyBorder="1"/>
    <xf numFmtId="0" fontId="0" fillId="0" borderId="5" xfId="0" applyBorder="1"/>
    <xf numFmtId="0" fontId="0" fillId="0" borderId="26" xfId="0" applyBorder="1"/>
    <xf numFmtId="0" fontId="0" fillId="0" borderId="7" xfId="0" applyBorder="1"/>
    <xf numFmtId="0" fontId="0" fillId="0" borderId="16" xfId="0" applyBorder="1"/>
    <xf numFmtId="0" fontId="0" fillId="0" borderId="9" xfId="0" applyBorder="1"/>
    <xf numFmtId="0" fontId="0" fillId="0" borderId="19" xfId="0" applyBorder="1"/>
    <xf numFmtId="0" fontId="0" fillId="0" borderId="34" xfId="0" applyBorder="1"/>
    <xf numFmtId="0" fontId="1" fillId="0" borderId="16" xfId="0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6" xfId="0" applyBorder="1" applyAlignment="1"/>
    <xf numFmtId="0" fontId="0" fillId="0" borderId="0" xfId="0" applyAlignment="1"/>
    <xf numFmtId="0" fontId="0" fillId="0" borderId="17" xfId="0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7" xfId="0" applyFont="1" applyFill="1" applyBorder="1"/>
    <xf numFmtId="0" fontId="3" fillId="4" borderId="23" xfId="0" applyFont="1" applyFill="1" applyBorder="1"/>
    <xf numFmtId="0" fontId="3" fillId="4" borderId="22" xfId="0" applyFont="1" applyFill="1" applyBorder="1"/>
    <xf numFmtId="0" fontId="3" fillId="4" borderId="35" xfId="0" applyFont="1" applyFill="1" applyBorder="1"/>
    <xf numFmtId="0" fontId="3" fillId="4" borderId="6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5" fillId="6" borderId="26" xfId="0" applyFont="1" applyFill="1" applyBorder="1" applyAlignment="1">
      <alignment wrapText="1"/>
    </xf>
    <xf numFmtId="0" fontId="5" fillId="6" borderId="20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wrapText="1"/>
    </xf>
    <xf numFmtId="0" fontId="5" fillId="7" borderId="4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wrapText="1"/>
    </xf>
    <xf numFmtId="0" fontId="5" fillId="8" borderId="3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37" xfId="0" applyFont="1" applyBorder="1"/>
    <xf numFmtId="0" fontId="11" fillId="5" borderId="1" xfId="0" applyFont="1" applyFill="1" applyBorder="1" applyAlignment="1">
      <alignment wrapText="1"/>
    </xf>
    <xf numFmtId="0" fontId="11" fillId="0" borderId="38" xfId="0" applyFont="1" applyBorder="1" applyAlignment="1"/>
    <xf numFmtId="0" fontId="11" fillId="0" borderId="38" xfId="0" applyFont="1" applyBorder="1"/>
    <xf numFmtId="0" fontId="11" fillId="0" borderId="12" xfId="0" applyFont="1" applyFill="1" applyBorder="1"/>
    <xf numFmtId="0" fontId="11" fillId="0" borderId="9" xfId="0" applyFont="1" applyBorder="1"/>
    <xf numFmtId="0" fontId="11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1" fillId="0" borderId="9" xfId="0" applyFont="1" applyBorder="1" applyAlignment="1">
      <alignment wrapText="1"/>
    </xf>
    <xf numFmtId="0" fontId="11" fillId="0" borderId="0" xfId="0" applyFont="1" applyBorder="1"/>
    <xf numFmtId="0" fontId="6" fillId="4" borderId="5" xfId="0" applyFont="1" applyFill="1" applyBorder="1" applyAlignment="1">
      <alignment horizontal="left" vertical="top"/>
    </xf>
    <xf numFmtId="0" fontId="12" fillId="0" borderId="5" xfId="0" applyFont="1" applyBorder="1"/>
    <xf numFmtId="0" fontId="12" fillId="0" borderId="6" xfId="0" applyFont="1" applyBorder="1" applyAlignment="1">
      <alignment wrapText="1"/>
    </xf>
    <xf numFmtId="0" fontId="12" fillId="0" borderId="1" xfId="0" applyFont="1" applyBorder="1"/>
    <xf numFmtId="0" fontId="13" fillId="4" borderId="30" xfId="0" applyFont="1" applyFill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center"/>
    </xf>
    <xf numFmtId="0" fontId="15" fillId="4" borderId="1" xfId="0" applyFont="1" applyFill="1" applyBorder="1"/>
    <xf numFmtId="0" fontId="6" fillId="4" borderId="6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/>
    <xf numFmtId="0" fontId="0" fillId="0" borderId="21" xfId="0" applyBorder="1"/>
    <xf numFmtId="0" fontId="0" fillId="0" borderId="42" xfId="0" applyBorder="1"/>
    <xf numFmtId="0" fontId="0" fillId="0" borderId="42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20" xfId="0" applyBorder="1"/>
    <xf numFmtId="0" fontId="0" fillId="0" borderId="3" xfId="0" applyBorder="1"/>
    <xf numFmtId="0" fontId="0" fillId="0" borderId="4" xfId="0" applyBorder="1"/>
    <xf numFmtId="0" fontId="0" fillId="9" borderId="5" xfId="0" applyFill="1" applyBorder="1"/>
    <xf numFmtId="0" fontId="0" fillId="9" borderId="6" xfId="0" applyFill="1" applyBorder="1"/>
    <xf numFmtId="0" fontId="0" fillId="9" borderId="6" xfId="0" applyFill="1" applyBorder="1" applyAlignment="1">
      <alignment wrapText="1"/>
    </xf>
    <xf numFmtId="0" fontId="0" fillId="9" borderId="7" xfId="0" applyFill="1" applyBorder="1"/>
    <xf numFmtId="0" fontId="3" fillId="10" borderId="5" xfId="0" applyFont="1" applyFill="1" applyBorder="1"/>
    <xf numFmtId="0" fontId="0" fillId="10" borderId="6" xfId="0" applyFill="1" applyBorder="1"/>
    <xf numFmtId="0" fontId="0" fillId="10" borderId="7" xfId="0" applyFill="1" applyBorder="1"/>
    <xf numFmtId="164" fontId="0" fillId="11" borderId="41" xfId="0" applyNumberFormat="1" applyFill="1" applyBorder="1" applyAlignment="1">
      <alignment wrapText="1"/>
    </xf>
    <xf numFmtId="164" fontId="0" fillId="11" borderId="20" xfId="0" applyNumberFormat="1" applyFill="1" applyBorder="1" applyAlignment="1">
      <alignment wrapText="1"/>
    </xf>
    <xf numFmtId="0" fontId="0" fillId="11" borderId="42" xfId="0" applyFill="1" applyBorder="1" applyAlignment="1">
      <alignment wrapText="1"/>
    </xf>
    <xf numFmtId="0" fontId="0" fillId="11" borderId="4" xfId="0" applyFill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11" fillId="5" borderId="10" xfId="0" applyFont="1" applyFill="1" applyBorder="1" applyAlignment="1">
      <alignment horizontal="left" vertical="top" wrapText="1"/>
    </xf>
    <xf numFmtId="0" fontId="11" fillId="5" borderId="12" xfId="0" applyFont="1" applyFill="1" applyBorder="1" applyAlignment="1">
      <alignment horizontal="left" vertical="top" wrapText="1"/>
    </xf>
    <xf numFmtId="0" fontId="11" fillId="0" borderId="39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11" fillId="0" borderId="32" xfId="0" applyFont="1" applyBorder="1" applyAlignment="1">
      <alignment horizontal="center" vertical="top"/>
    </xf>
    <xf numFmtId="0" fontId="11" fillId="0" borderId="24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24" xfId="0" applyFont="1" applyBorder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36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top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right" vertical="top" wrapText="1"/>
    </xf>
    <xf numFmtId="0" fontId="11" fillId="5" borderId="12" xfId="0" applyFont="1" applyFill="1" applyBorder="1" applyAlignment="1">
      <alignment horizontal="righ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11" fillId="0" borderId="19" xfId="0" applyFont="1" applyBorder="1" applyAlignment="1">
      <alignment horizontal="left" wrapText="1"/>
    </xf>
    <xf numFmtId="0" fontId="11" fillId="5" borderId="11" xfId="0" applyFont="1" applyFill="1" applyBorder="1" applyAlignment="1">
      <alignment horizontal="left" vertical="top" wrapText="1"/>
    </xf>
    <xf numFmtId="0" fontId="11" fillId="0" borderId="9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1" fillId="5" borderId="11" xfId="0" applyFont="1" applyFill="1" applyBorder="1" applyAlignment="1">
      <alignment horizontal="right" vertical="top" wrapText="1"/>
    </xf>
    <xf numFmtId="0" fontId="11" fillId="0" borderId="31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1" fillId="0" borderId="39" xfId="0" applyFont="1" applyBorder="1" applyAlignment="1">
      <alignment horizontal="left" vertical="top"/>
    </xf>
    <xf numFmtId="0" fontId="11" fillId="0" borderId="43" xfId="0" applyFont="1" applyBorder="1" applyAlignment="1">
      <alignment horizontal="left" vertical="top"/>
    </xf>
    <xf numFmtId="0" fontId="11" fillId="0" borderId="45" xfId="0" applyFont="1" applyBorder="1" applyAlignment="1">
      <alignment horizontal="left" vertical="top"/>
    </xf>
    <xf numFmtId="0" fontId="11" fillId="0" borderId="46" xfId="0" applyFont="1" applyBorder="1" applyAlignment="1">
      <alignment horizontal="left" vertical="top"/>
    </xf>
    <xf numFmtId="0" fontId="11" fillId="0" borderId="28" xfId="0" applyFont="1" applyBorder="1" applyAlignment="1">
      <alignment horizontal="left" vertical="top"/>
    </xf>
    <xf numFmtId="0" fontId="11" fillId="0" borderId="44" xfId="0" applyFont="1" applyBorder="1" applyAlignment="1">
      <alignment horizontal="left" vertical="top"/>
    </xf>
  </cellXfs>
  <cellStyles count="1">
    <cellStyle name="Normal" xfId="0" builtinId="0"/>
  </cellStyles>
  <dxfs count="21">
    <dxf>
      <font>
        <b/>
        <i val="0"/>
        <color theme="0"/>
      </font>
      <fill>
        <patternFill patternType="lightGrid">
          <fgColor theme="5" tint="-0.499984740745262"/>
          <bgColor theme="5"/>
        </patternFill>
      </fill>
    </dxf>
    <dxf>
      <font>
        <b/>
        <i val="0"/>
        <color theme="0"/>
      </font>
      <fill>
        <patternFill patternType="darkVertical">
          <fgColor theme="7" tint="-0.24994659260841701"/>
          <bgColor theme="7"/>
        </patternFill>
      </fill>
    </dxf>
    <dxf>
      <font>
        <b/>
        <i val="0"/>
        <color theme="0"/>
      </font>
      <fill>
        <patternFill patternType="darkDown">
          <fgColor theme="9" tint="9.9948118533890809E-2"/>
          <bgColor theme="9"/>
        </patternFill>
      </fill>
    </dxf>
    <dxf>
      <font>
        <b/>
        <i val="0"/>
        <color theme="0"/>
      </font>
      <fill>
        <patternFill patternType="darkDown">
          <fgColor theme="9" tint="9.9948118533890809E-2"/>
          <bgColor theme="9"/>
        </patternFill>
      </fill>
    </dxf>
    <dxf>
      <font>
        <b/>
        <i val="0"/>
        <color theme="0"/>
      </font>
      <fill>
        <patternFill patternType="darkVertical">
          <fgColor theme="7" tint="-0.24994659260841701"/>
          <bgColor theme="7"/>
        </patternFill>
      </fill>
    </dxf>
    <dxf>
      <font>
        <b/>
        <i val="0"/>
        <color theme="0"/>
      </font>
      <fill>
        <patternFill patternType="lightGrid">
          <fgColor theme="5" tint="-0.499984740745262"/>
          <bgColor theme="5"/>
        </patternFill>
      </fill>
    </dxf>
    <dxf>
      <font>
        <b/>
        <i val="0"/>
        <color theme="0"/>
      </font>
      <fill>
        <patternFill patternType="lightGrid">
          <fgColor theme="5" tint="-0.499984740745262"/>
          <bgColor theme="5"/>
        </patternFill>
      </fill>
    </dxf>
    <dxf>
      <font>
        <b/>
        <i val="0"/>
        <color theme="0"/>
      </font>
      <fill>
        <patternFill patternType="darkVertical">
          <fgColor theme="7" tint="-0.24994659260841701"/>
          <bgColor theme="7"/>
        </patternFill>
      </fill>
    </dxf>
    <dxf>
      <font>
        <b/>
        <i val="0"/>
        <color theme="0"/>
      </font>
      <fill>
        <patternFill patternType="darkDown">
          <fgColor theme="9" tint="9.9948118533890809E-2"/>
          <bgColor theme="9"/>
        </patternFill>
      </fill>
    </dxf>
    <dxf>
      <font>
        <b/>
        <i val="0"/>
        <color theme="0"/>
      </font>
      <fill>
        <patternFill patternType="lightGrid">
          <fgColor theme="5" tint="-0.499984740745262"/>
          <bgColor theme="5"/>
        </patternFill>
      </fill>
    </dxf>
    <dxf>
      <font>
        <b/>
        <i val="0"/>
        <color theme="0"/>
      </font>
      <fill>
        <patternFill patternType="darkVertical">
          <fgColor theme="7" tint="-0.24994659260841701"/>
          <bgColor theme="7"/>
        </patternFill>
      </fill>
    </dxf>
    <dxf>
      <font>
        <b/>
        <i val="0"/>
        <color theme="2"/>
      </font>
      <fill>
        <patternFill patternType="darkDown">
          <fgColor theme="9" tint="9.9948118533890809E-2"/>
          <bgColor theme="9"/>
        </patternFill>
      </fill>
    </dxf>
    <dxf>
      <font>
        <b/>
        <i val="0"/>
        <color theme="0"/>
      </font>
      <fill>
        <patternFill patternType="darkDown">
          <fgColor theme="9" tint="9.9948118533890809E-2"/>
          <bgColor theme="9"/>
        </patternFill>
      </fill>
    </dxf>
    <dxf>
      <font>
        <b/>
        <i val="0"/>
        <color theme="0"/>
      </font>
      <fill>
        <patternFill patternType="darkVertical">
          <fgColor theme="7" tint="-0.24994659260841701"/>
          <bgColor theme="7"/>
        </patternFill>
      </fill>
    </dxf>
    <dxf>
      <font>
        <b/>
        <i val="0"/>
        <color theme="0"/>
      </font>
      <fill>
        <patternFill patternType="lightGrid">
          <fgColor theme="5" tint="-0.499984740745262"/>
          <bgColor theme="5"/>
        </patternFill>
      </fill>
    </dxf>
    <dxf>
      <font>
        <b/>
        <i val="0"/>
        <color theme="0"/>
      </font>
      <fill>
        <patternFill patternType="darkDown">
          <fgColor theme="9" tint="9.9948118533890809E-2"/>
          <bgColor theme="9"/>
        </patternFill>
      </fill>
    </dxf>
    <dxf>
      <font>
        <b/>
        <i val="0"/>
        <color theme="0"/>
      </font>
      <fill>
        <patternFill patternType="darkVertical">
          <fgColor theme="7" tint="-0.24994659260841701"/>
          <bgColor theme="7"/>
        </patternFill>
      </fill>
    </dxf>
    <dxf>
      <font>
        <b/>
        <i val="0"/>
        <color theme="0"/>
      </font>
      <fill>
        <patternFill patternType="lightGrid">
          <fgColor theme="5" tint="-0.499984740745262"/>
          <bgColor theme="5"/>
        </patternFill>
      </fill>
    </dxf>
    <dxf>
      <font>
        <b/>
        <i val="0"/>
        <color theme="0"/>
      </font>
      <fill>
        <patternFill patternType="darkDown">
          <fgColor theme="9" tint="9.9948118533890809E-2"/>
          <bgColor theme="9"/>
        </patternFill>
      </fill>
    </dxf>
    <dxf>
      <font>
        <b/>
        <i val="0"/>
        <color theme="0"/>
      </font>
      <fill>
        <patternFill patternType="darkVertical">
          <fgColor theme="7" tint="-0.24994659260841701"/>
          <bgColor theme="7"/>
        </patternFill>
      </fill>
    </dxf>
    <dxf>
      <font>
        <b/>
        <i val="0"/>
        <color theme="0"/>
      </font>
      <fill>
        <patternFill patternType="lightGrid">
          <fgColor theme="5" tint="-0.499984740745262"/>
          <bgColor theme="5"/>
        </patternFill>
      </fill>
    </dxf>
  </dxfs>
  <tableStyles count="0" defaultTableStyle="TableStyleMedium2" defaultPivotStyle="PivotStyleLight16"/>
  <colors>
    <mruColors>
      <color rgb="FFA9D08E"/>
      <color rgb="FFF4B084"/>
      <color rgb="FFD267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Custom 5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95D"/>
      </a:accent1>
      <a:accent2>
        <a:srgbClr val="A71930"/>
      </a:accent2>
      <a:accent3>
        <a:srgbClr val="666666"/>
      </a:accent3>
      <a:accent4>
        <a:srgbClr val="FF9500"/>
      </a:accent4>
      <a:accent5>
        <a:srgbClr val="6D2D41"/>
      </a:accent5>
      <a:accent6>
        <a:srgbClr val="005238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CBDC-6283-4C84-B1A5-425D88552C14}">
  <sheetPr codeName="Sheet2">
    <pageSetUpPr fitToPage="1"/>
  </sheetPr>
  <dimension ref="A1:S52"/>
  <sheetViews>
    <sheetView tabSelected="1" zoomScale="90" zoomScaleNormal="90" zoomScaleSheetLayoutView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48" sqref="D48"/>
    </sheetView>
  </sheetViews>
  <sheetFormatPr defaultRowHeight="16.5" x14ac:dyDescent="0.3"/>
  <cols>
    <col min="1" max="1" width="3.25" customWidth="1"/>
    <col min="2" max="2" width="28.875" customWidth="1"/>
    <col min="3" max="3" width="13.375" customWidth="1"/>
    <col min="4" max="17" width="12.625" style="1" customWidth="1"/>
    <col min="18" max="18" width="12.625" customWidth="1"/>
    <col min="19" max="19" width="3" customWidth="1"/>
  </cols>
  <sheetData>
    <row r="1" spans="1:19" ht="38.25" thickBot="1" x14ac:dyDescent="0.7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1"/>
    </row>
    <row r="2" spans="1:19" ht="17.25" customHeight="1" thickBot="1" x14ac:dyDescent="0.9">
      <c r="A2" s="33"/>
      <c r="B2" s="34"/>
      <c r="C2" s="34"/>
      <c r="D2" s="34"/>
      <c r="E2" s="34"/>
      <c r="F2" s="34"/>
      <c r="G2" s="34"/>
      <c r="H2" s="34"/>
      <c r="I2" s="35"/>
      <c r="J2" s="35"/>
      <c r="K2" s="34"/>
      <c r="L2" s="34"/>
      <c r="M2" s="34"/>
      <c r="N2" s="34"/>
      <c r="O2" s="34"/>
      <c r="P2" s="34"/>
      <c r="Q2" s="34"/>
      <c r="R2" s="34"/>
      <c r="S2" s="11"/>
    </row>
    <row r="3" spans="1:19" ht="17.25" customHeight="1" thickBot="1" x14ac:dyDescent="0.4">
      <c r="A3" s="104" t="s">
        <v>31</v>
      </c>
      <c r="B3" s="105"/>
      <c r="C3" s="105"/>
      <c r="D3" s="105"/>
      <c r="E3" s="105"/>
      <c r="F3" s="105"/>
      <c r="G3" s="106"/>
      <c r="H3" s="36"/>
      <c r="I3" s="109" t="s">
        <v>14</v>
      </c>
      <c r="J3" s="110"/>
      <c r="K3" s="36"/>
      <c r="L3" s="107" t="s">
        <v>11</v>
      </c>
      <c r="M3" s="108"/>
      <c r="N3" s="81" t="s">
        <v>17</v>
      </c>
      <c r="O3" s="82"/>
      <c r="P3" s="82"/>
      <c r="Q3" s="82"/>
      <c r="R3" s="83"/>
      <c r="S3" s="7"/>
    </row>
    <row r="4" spans="1:19" ht="18.75" thickBot="1" x14ac:dyDescent="0.4">
      <c r="A4" s="37">
        <v>1</v>
      </c>
      <c r="B4" s="102" t="s">
        <v>21</v>
      </c>
      <c r="C4" s="102"/>
      <c r="D4" s="102"/>
      <c r="E4" s="102"/>
      <c r="F4" s="102"/>
      <c r="G4" s="103"/>
      <c r="H4" s="36"/>
      <c r="I4" s="27">
        <v>1</v>
      </c>
      <c r="J4" s="28" t="s">
        <v>3</v>
      </c>
      <c r="K4" s="36"/>
      <c r="L4" s="38">
        <v>0</v>
      </c>
      <c r="M4" s="38" t="s">
        <v>8</v>
      </c>
      <c r="N4" s="78" t="s">
        <v>22</v>
      </c>
      <c r="O4" s="79"/>
      <c r="P4" s="79"/>
      <c r="Q4" s="79"/>
      <c r="R4" s="80"/>
      <c r="S4" s="7"/>
    </row>
    <row r="5" spans="1:19" s="15" customFormat="1" ht="17.25" customHeight="1" x14ac:dyDescent="0.35">
      <c r="A5" s="39">
        <v>2</v>
      </c>
      <c r="B5" s="89" t="s">
        <v>18</v>
      </c>
      <c r="C5" s="89"/>
      <c r="D5" s="89"/>
      <c r="E5" s="89"/>
      <c r="F5" s="89"/>
      <c r="G5" s="90"/>
      <c r="H5" s="36"/>
      <c r="I5" s="31">
        <v>2</v>
      </c>
      <c r="J5" s="32" t="s">
        <v>2</v>
      </c>
      <c r="K5" s="36"/>
      <c r="L5" s="117">
        <v>1</v>
      </c>
      <c r="M5" s="84" t="s">
        <v>7</v>
      </c>
      <c r="N5" s="119" t="s">
        <v>23</v>
      </c>
      <c r="O5" s="120"/>
      <c r="P5" s="120"/>
      <c r="Q5" s="120"/>
      <c r="R5" s="121"/>
      <c r="S5" s="14"/>
    </row>
    <row r="6" spans="1:19" ht="18" thickBot="1" x14ac:dyDescent="0.4">
      <c r="A6" s="40">
        <v>3</v>
      </c>
      <c r="B6" s="91" t="s">
        <v>15</v>
      </c>
      <c r="C6" s="91"/>
      <c r="D6" s="91"/>
      <c r="E6" s="91"/>
      <c r="F6" s="91"/>
      <c r="G6" s="92"/>
      <c r="H6" s="36"/>
      <c r="I6" s="29">
        <v>3</v>
      </c>
      <c r="J6" s="30" t="s">
        <v>1</v>
      </c>
      <c r="K6" s="36"/>
      <c r="L6" s="118"/>
      <c r="M6" s="85"/>
      <c r="N6" s="122"/>
      <c r="O6" s="123"/>
      <c r="P6" s="123"/>
      <c r="Q6" s="123"/>
      <c r="R6" s="124"/>
      <c r="S6" s="7"/>
    </row>
    <row r="7" spans="1:19" ht="16.5" customHeight="1" x14ac:dyDescent="0.3">
      <c r="A7" s="40">
        <v>4</v>
      </c>
      <c r="B7" s="91" t="s">
        <v>16</v>
      </c>
      <c r="C7" s="91"/>
      <c r="D7" s="91"/>
      <c r="E7" s="91"/>
      <c r="F7" s="91"/>
      <c r="G7" s="92"/>
      <c r="H7" s="36"/>
      <c r="I7" s="36"/>
      <c r="J7" s="36"/>
      <c r="K7" s="36"/>
      <c r="L7" s="117">
        <v>2</v>
      </c>
      <c r="M7" s="131" t="s">
        <v>43</v>
      </c>
      <c r="N7" s="125" t="s">
        <v>24</v>
      </c>
      <c r="O7" s="126"/>
      <c r="P7" s="126"/>
      <c r="Q7" s="126"/>
      <c r="R7" s="127"/>
      <c r="S7" s="7"/>
    </row>
    <row r="8" spans="1:19" ht="17.25" customHeight="1" thickBot="1" x14ac:dyDescent="0.35">
      <c r="A8" s="40">
        <v>5</v>
      </c>
      <c r="B8" s="86" t="s">
        <v>20</v>
      </c>
      <c r="C8" s="87"/>
      <c r="D8" s="87"/>
      <c r="E8" s="87"/>
      <c r="F8" s="87"/>
      <c r="G8" s="88"/>
      <c r="H8" s="36"/>
      <c r="I8" s="36"/>
      <c r="J8" s="36"/>
      <c r="K8" s="36"/>
      <c r="L8" s="118"/>
      <c r="M8" s="131"/>
      <c r="N8" s="128"/>
      <c r="O8" s="129"/>
      <c r="P8" s="129"/>
      <c r="Q8" s="129"/>
      <c r="R8" s="130"/>
      <c r="S8" s="7"/>
    </row>
    <row r="9" spans="1:19" ht="17.25" customHeight="1" thickBot="1" x14ac:dyDescent="0.35">
      <c r="A9" s="41">
        <v>6</v>
      </c>
      <c r="B9" s="136" t="s">
        <v>19</v>
      </c>
      <c r="C9" s="136"/>
      <c r="D9" s="136"/>
      <c r="E9" s="136"/>
      <c r="F9" s="136"/>
      <c r="G9" s="137"/>
      <c r="H9" s="36"/>
      <c r="I9" s="36"/>
      <c r="J9" s="36"/>
      <c r="K9" s="36"/>
      <c r="L9" s="117">
        <v>3</v>
      </c>
      <c r="M9" s="84" t="s">
        <v>6</v>
      </c>
      <c r="N9" s="119" t="s">
        <v>25</v>
      </c>
      <c r="O9" s="120"/>
      <c r="P9" s="120"/>
      <c r="Q9" s="120"/>
      <c r="R9" s="121"/>
      <c r="S9" s="7"/>
    </row>
    <row r="10" spans="1:19" ht="17.25" customHeight="1" thickBot="1" x14ac:dyDescent="0.35">
      <c r="A10" s="42"/>
      <c r="B10" s="43"/>
      <c r="C10" s="43"/>
      <c r="D10" s="43"/>
      <c r="E10" s="43"/>
      <c r="F10" s="43"/>
      <c r="G10" s="43"/>
      <c r="H10" s="36"/>
      <c r="I10" s="36"/>
      <c r="J10" s="36"/>
      <c r="K10" s="36"/>
      <c r="L10" s="118"/>
      <c r="M10" s="85"/>
      <c r="N10" s="122"/>
      <c r="O10" s="123"/>
      <c r="P10" s="123"/>
      <c r="Q10" s="123"/>
      <c r="R10" s="124"/>
      <c r="S10" s="7"/>
    </row>
    <row r="11" spans="1:19" ht="17.25" customHeight="1" x14ac:dyDescent="0.3">
      <c r="A11" s="42"/>
      <c r="B11" s="43"/>
      <c r="C11" s="43"/>
      <c r="D11" s="43"/>
      <c r="E11" s="43"/>
      <c r="F11" s="43"/>
      <c r="G11" s="44"/>
      <c r="H11" s="36"/>
      <c r="I11" s="36"/>
      <c r="J11" s="36"/>
      <c r="K11" s="36"/>
      <c r="L11" s="117">
        <v>4</v>
      </c>
      <c r="M11" s="84" t="s">
        <v>5</v>
      </c>
      <c r="N11" s="125" t="s">
        <v>26</v>
      </c>
      <c r="O11" s="126"/>
      <c r="P11" s="126"/>
      <c r="Q11" s="126"/>
      <c r="R11" s="127"/>
      <c r="S11" s="7"/>
    </row>
    <row r="12" spans="1:19" ht="17.25" customHeight="1" x14ac:dyDescent="0.3">
      <c r="A12" s="42"/>
      <c r="B12" s="43"/>
      <c r="C12" s="43"/>
      <c r="D12" s="43"/>
      <c r="E12" s="43"/>
      <c r="F12" s="43"/>
      <c r="G12" s="43"/>
      <c r="H12" s="36"/>
      <c r="I12" s="36"/>
      <c r="J12" s="36"/>
      <c r="K12" s="36"/>
      <c r="L12" s="135"/>
      <c r="M12" s="131"/>
      <c r="N12" s="132"/>
      <c r="O12" s="133"/>
      <c r="P12" s="133"/>
      <c r="Q12" s="133"/>
      <c r="R12" s="134"/>
      <c r="S12" s="7"/>
    </row>
    <row r="13" spans="1:19" ht="17.25" customHeight="1" thickBot="1" x14ac:dyDescent="0.35">
      <c r="A13" s="45"/>
      <c r="B13" s="46"/>
      <c r="C13" s="46"/>
      <c r="D13" s="36"/>
      <c r="E13" s="36"/>
      <c r="F13" s="36"/>
      <c r="G13" s="36"/>
      <c r="H13" s="36"/>
      <c r="I13" s="36"/>
      <c r="J13" s="36"/>
      <c r="K13" s="36"/>
      <c r="L13" s="118"/>
      <c r="M13" s="85"/>
      <c r="N13" s="128"/>
      <c r="O13" s="129"/>
      <c r="P13" s="129"/>
      <c r="Q13" s="129"/>
      <c r="R13" s="130"/>
      <c r="S13" s="7"/>
    </row>
    <row r="14" spans="1:19" ht="32.25" customHeight="1" thickBot="1" x14ac:dyDescent="0.35">
      <c r="A14" s="8"/>
      <c r="B14" s="138" t="s">
        <v>4</v>
      </c>
      <c r="C14" s="139"/>
      <c r="D14" s="96" t="s">
        <v>35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8"/>
      <c r="S14" s="7"/>
    </row>
    <row r="15" spans="1:19" ht="17.25" customHeight="1" thickBot="1" x14ac:dyDescent="0.35">
      <c r="A15" s="8"/>
      <c r="B15" s="4"/>
      <c r="C15" s="6"/>
      <c r="D15" s="93" t="s">
        <v>29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5"/>
      <c r="S15" s="7"/>
    </row>
    <row r="16" spans="1:19" ht="71.25" customHeight="1" thickBot="1" x14ac:dyDescent="0.35">
      <c r="A16" s="8"/>
      <c r="B16" s="76" t="s">
        <v>42</v>
      </c>
      <c r="C16" s="7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7"/>
    </row>
    <row r="17" spans="1:19" ht="18" customHeight="1" thickBot="1" x14ac:dyDescent="0.4">
      <c r="A17" s="8"/>
      <c r="B17" s="47" t="s">
        <v>13</v>
      </c>
      <c r="C17" s="54"/>
      <c r="D17" s="17">
        <v>1</v>
      </c>
      <c r="E17" s="17">
        <v>2</v>
      </c>
      <c r="F17" s="17">
        <v>3</v>
      </c>
      <c r="G17" s="17">
        <v>4</v>
      </c>
      <c r="H17" s="17">
        <v>5</v>
      </c>
      <c r="I17" s="17">
        <v>6</v>
      </c>
      <c r="J17" s="17">
        <v>7</v>
      </c>
      <c r="K17" s="17">
        <v>8</v>
      </c>
      <c r="L17" s="17">
        <v>9</v>
      </c>
      <c r="M17" s="17">
        <v>10</v>
      </c>
      <c r="N17" s="17">
        <v>11</v>
      </c>
      <c r="O17" s="17">
        <v>12</v>
      </c>
      <c r="P17" s="17">
        <v>13</v>
      </c>
      <c r="Q17" s="17">
        <v>14</v>
      </c>
      <c r="R17" s="17">
        <v>15</v>
      </c>
      <c r="S17" s="7"/>
    </row>
    <row r="18" spans="1:19" ht="17.25" customHeight="1" thickBot="1" x14ac:dyDescent="0.4">
      <c r="A18" s="8"/>
      <c r="B18" s="48" t="s">
        <v>34</v>
      </c>
      <c r="C18" s="4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7"/>
    </row>
    <row r="19" spans="1:19" ht="17.25" customHeight="1" thickBot="1" x14ac:dyDescent="0.4">
      <c r="A19" s="8"/>
      <c r="B19" s="140" t="s">
        <v>27</v>
      </c>
      <c r="C19" s="14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7"/>
    </row>
    <row r="20" spans="1:19" ht="40.5" customHeight="1" thickBot="1" x14ac:dyDescent="0.35">
      <c r="A20" s="8"/>
      <c r="B20" s="52" t="s">
        <v>12</v>
      </c>
      <c r="C20" s="51" t="s">
        <v>30</v>
      </c>
      <c r="D20" s="111" t="s">
        <v>10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3"/>
      <c r="S20" s="7"/>
    </row>
    <row r="21" spans="1:19" ht="17.25" customHeight="1" thickBot="1" x14ac:dyDescent="0.35">
      <c r="A21" s="8"/>
      <c r="B21" s="5"/>
      <c r="C21" s="19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7"/>
    </row>
    <row r="22" spans="1:19" ht="17.25" customHeight="1" thickBot="1" x14ac:dyDescent="0.35">
      <c r="A22" s="8"/>
      <c r="B22" s="3"/>
      <c r="C22" s="20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7"/>
    </row>
    <row r="23" spans="1:19" ht="17.25" customHeight="1" thickBot="1" x14ac:dyDescent="0.35">
      <c r="A23" s="8"/>
      <c r="B23" s="3"/>
      <c r="C23" s="20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7"/>
    </row>
    <row r="24" spans="1:19" ht="17.25" customHeight="1" thickBot="1" x14ac:dyDescent="0.35">
      <c r="A24" s="8"/>
      <c r="B24" s="3"/>
      <c r="C24" s="20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7"/>
    </row>
    <row r="25" spans="1:19" ht="17.25" customHeight="1" thickBot="1" x14ac:dyDescent="0.35">
      <c r="A25" s="8"/>
      <c r="B25" s="3"/>
      <c r="C25" s="20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7"/>
    </row>
    <row r="26" spans="1:19" ht="17.25" customHeight="1" thickBot="1" x14ac:dyDescent="0.35">
      <c r="A26" s="8"/>
      <c r="B26" s="3"/>
      <c r="C26" s="20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7"/>
    </row>
    <row r="27" spans="1:19" ht="17.25" thickBot="1" x14ac:dyDescent="0.35">
      <c r="A27" s="8"/>
      <c r="B27" s="3"/>
      <c r="C27" s="20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7"/>
    </row>
    <row r="28" spans="1:19" ht="17.25" thickBot="1" x14ac:dyDescent="0.35">
      <c r="A28" s="8"/>
      <c r="B28" s="3"/>
      <c r="C28" s="20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7"/>
    </row>
    <row r="29" spans="1:19" ht="17.25" thickBot="1" x14ac:dyDescent="0.35">
      <c r="A29" s="8"/>
      <c r="B29" s="3"/>
      <c r="C29" s="20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7"/>
    </row>
    <row r="30" spans="1:19" ht="17.25" thickBot="1" x14ac:dyDescent="0.35">
      <c r="A30" s="8"/>
      <c r="B30" s="3"/>
      <c r="C30" s="20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7"/>
    </row>
    <row r="31" spans="1:19" ht="17.25" thickBot="1" x14ac:dyDescent="0.35">
      <c r="A31" s="8"/>
      <c r="B31" s="3"/>
      <c r="C31" s="20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7"/>
    </row>
    <row r="32" spans="1:19" ht="17.25" thickBot="1" x14ac:dyDescent="0.35">
      <c r="A32" s="8"/>
      <c r="B32" s="3"/>
      <c r="C32" s="20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7"/>
    </row>
    <row r="33" spans="1:19" ht="17.25" thickBot="1" x14ac:dyDescent="0.35">
      <c r="A33" s="8"/>
      <c r="B33" s="3"/>
      <c r="C33" s="20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7"/>
    </row>
    <row r="34" spans="1:19" ht="17.25" thickBot="1" x14ac:dyDescent="0.35">
      <c r="A34" s="8"/>
      <c r="B34" s="3"/>
      <c r="C34" s="20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7"/>
    </row>
    <row r="35" spans="1:19" ht="17.25" thickBot="1" x14ac:dyDescent="0.35">
      <c r="A35" s="8"/>
      <c r="B35" s="3"/>
      <c r="C35" s="20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7"/>
    </row>
    <row r="36" spans="1:19" ht="17.25" thickBot="1" x14ac:dyDescent="0.35">
      <c r="A36" s="8"/>
      <c r="B36" s="2"/>
      <c r="C36" s="21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7"/>
    </row>
    <row r="37" spans="1:19" ht="17.25" thickBot="1" x14ac:dyDescent="0.35">
      <c r="A37" s="8"/>
      <c r="B37" s="10"/>
      <c r="C37" s="22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7"/>
    </row>
    <row r="38" spans="1:19" ht="18.75" thickBot="1" x14ac:dyDescent="0.4">
      <c r="A38" s="8"/>
      <c r="B38" s="53" t="s">
        <v>28</v>
      </c>
      <c r="C38" s="23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4"/>
      <c r="S38" s="7"/>
    </row>
    <row r="39" spans="1:19" ht="18.75" thickBot="1" x14ac:dyDescent="0.4">
      <c r="A39" s="8"/>
      <c r="B39" s="114" t="s">
        <v>9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6"/>
      <c r="S39" s="7"/>
    </row>
    <row r="40" spans="1:19" ht="69.95" customHeight="1" thickBot="1" x14ac:dyDescent="0.4">
      <c r="A40" s="8"/>
      <c r="B40" s="55" t="s">
        <v>32</v>
      </c>
      <c r="C40" s="2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7"/>
    </row>
    <row r="41" spans="1:19" ht="69.95" customHeight="1" thickBot="1" x14ac:dyDescent="0.4">
      <c r="A41" s="16"/>
      <c r="B41" s="50" t="s">
        <v>33</v>
      </c>
      <c r="C41" s="2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9"/>
    </row>
    <row r="42" spans="1:19" ht="17.25" thickBot="1" x14ac:dyDescent="0.35"/>
    <row r="43" spans="1:19" ht="17.25" thickBot="1" x14ac:dyDescent="0.35">
      <c r="B43" s="65" t="s">
        <v>47</v>
      </c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8"/>
    </row>
    <row r="44" spans="1:19" x14ac:dyDescent="0.3">
      <c r="B44" s="5" t="s">
        <v>36</v>
      </c>
      <c r="C44" s="57"/>
      <c r="D44" s="72" t="str">
        <f>IFERROR(COUNTIF(D21:D26,"&gt;=3")/$D$19,"")</f>
        <v/>
      </c>
      <c r="E44" s="72" t="str">
        <f t="shared" ref="E44:R44" si="0">IFERROR(COUNTIF(E21:E26,"&gt;=3")/$D$19,"")</f>
        <v/>
      </c>
      <c r="F44" s="72" t="str">
        <f t="shared" si="0"/>
        <v/>
      </c>
      <c r="G44" s="72" t="str">
        <f t="shared" si="0"/>
        <v/>
      </c>
      <c r="H44" s="72" t="str">
        <f t="shared" si="0"/>
        <v/>
      </c>
      <c r="I44" s="72" t="str">
        <f t="shared" si="0"/>
        <v/>
      </c>
      <c r="J44" s="72" t="str">
        <f t="shared" si="0"/>
        <v/>
      </c>
      <c r="K44" s="72" t="str">
        <f t="shared" si="0"/>
        <v/>
      </c>
      <c r="L44" s="72" t="str">
        <f t="shared" si="0"/>
        <v/>
      </c>
      <c r="M44" s="72" t="str">
        <f t="shared" si="0"/>
        <v/>
      </c>
      <c r="N44" s="72" t="str">
        <f t="shared" si="0"/>
        <v/>
      </c>
      <c r="O44" s="72" t="str">
        <f t="shared" si="0"/>
        <v/>
      </c>
      <c r="P44" s="72" t="str">
        <f t="shared" si="0"/>
        <v/>
      </c>
      <c r="Q44" s="72" t="str">
        <f t="shared" si="0"/>
        <v/>
      </c>
      <c r="R44" s="73" t="str">
        <f t="shared" si="0"/>
        <v/>
      </c>
    </row>
    <row r="45" spans="1:19" ht="17.25" thickBot="1" x14ac:dyDescent="0.35">
      <c r="B45" s="58" t="s">
        <v>37</v>
      </c>
      <c r="C45" s="59"/>
      <c r="D45" s="74" t="str">
        <f t="shared" ref="D45:J45" si="1">IF(D$18=3,IF(COUNTIF(D$21:D$26,"&gt;=3")&lt;1,"Help",IF(COUNTIF(D$21:D$26,"&gt;=3")&lt;2,"Backup","OK")),"OK")</f>
        <v>OK</v>
      </c>
      <c r="E45" s="74" t="str">
        <f t="shared" si="1"/>
        <v>OK</v>
      </c>
      <c r="F45" s="74" t="str">
        <f t="shared" si="1"/>
        <v>OK</v>
      </c>
      <c r="G45" s="74" t="str">
        <f t="shared" si="1"/>
        <v>OK</v>
      </c>
      <c r="H45" s="74" t="str">
        <f t="shared" si="1"/>
        <v>OK</v>
      </c>
      <c r="I45" s="74" t="str">
        <f t="shared" si="1"/>
        <v>OK</v>
      </c>
      <c r="J45" s="74" t="str">
        <f t="shared" si="1"/>
        <v>OK</v>
      </c>
      <c r="K45" s="74" t="str">
        <f>IF(K$18=3,IF(COUNTIF(K$21:K$26,"&gt;=3")&lt;1,"Help",IF(COUNTIF(K$21:K$26,"&gt;=3")&lt;2,"Backup","OK")),"OK")</f>
        <v>OK</v>
      </c>
      <c r="L45" s="74" t="str">
        <f t="shared" ref="L45:R45" si="2">IF(L$18=3,IF(COUNTIF(L$21:L$26,"&gt;=3")&lt;1,"Help",IF(COUNTIF(L$21:L$26,"&gt;=3")&lt;2,"Backup","OK")),"OK")</f>
        <v>OK</v>
      </c>
      <c r="M45" s="74" t="str">
        <f t="shared" si="2"/>
        <v>OK</v>
      </c>
      <c r="N45" s="74" t="str">
        <f t="shared" si="2"/>
        <v>OK</v>
      </c>
      <c r="O45" s="74" t="str">
        <f t="shared" si="2"/>
        <v>OK</v>
      </c>
      <c r="P45" s="74" t="str">
        <f t="shared" si="2"/>
        <v>OK</v>
      </c>
      <c r="Q45" s="74" t="str">
        <f t="shared" si="2"/>
        <v>OK</v>
      </c>
      <c r="R45" s="75" t="str">
        <f t="shared" si="2"/>
        <v>OK</v>
      </c>
    </row>
    <row r="46" spans="1:19" ht="17.25" thickBot="1" x14ac:dyDescent="0.35">
      <c r="B46" s="69" t="s">
        <v>38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1"/>
    </row>
    <row r="47" spans="1:19" x14ac:dyDescent="0.3">
      <c r="B47" s="146" t="s">
        <v>39</v>
      </c>
      <c r="C47" s="147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</row>
    <row r="48" spans="1:19" x14ac:dyDescent="0.3">
      <c r="B48" s="142" t="s">
        <v>40</v>
      </c>
      <c r="C48" s="143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63"/>
    </row>
    <row r="49" spans="2:18" x14ac:dyDescent="0.3">
      <c r="B49" s="142" t="s">
        <v>41</v>
      </c>
      <c r="C49" s="143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63"/>
    </row>
    <row r="50" spans="2:18" x14ac:dyDescent="0.3">
      <c r="B50" s="142" t="s">
        <v>46</v>
      </c>
      <c r="C50" s="143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63"/>
    </row>
    <row r="51" spans="2:18" x14ac:dyDescent="0.3">
      <c r="B51" s="142" t="s">
        <v>44</v>
      </c>
      <c r="C51" s="143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63"/>
    </row>
    <row r="52" spans="2:18" ht="17.25" thickBot="1" x14ac:dyDescent="0.35">
      <c r="B52" s="144" t="s">
        <v>45</v>
      </c>
      <c r="C52" s="145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4"/>
    </row>
  </sheetData>
  <mergeCells count="37">
    <mergeCell ref="B51:C51"/>
    <mergeCell ref="B52:C52"/>
    <mergeCell ref="B47:C47"/>
    <mergeCell ref="B48:C48"/>
    <mergeCell ref="B49:C49"/>
    <mergeCell ref="B50:C50"/>
    <mergeCell ref="D20:R20"/>
    <mergeCell ref="B39:R39"/>
    <mergeCell ref="M5:M6"/>
    <mergeCell ref="L5:L6"/>
    <mergeCell ref="N5:R6"/>
    <mergeCell ref="N7:R8"/>
    <mergeCell ref="M7:M8"/>
    <mergeCell ref="L7:L8"/>
    <mergeCell ref="N9:R10"/>
    <mergeCell ref="N11:R13"/>
    <mergeCell ref="M11:M13"/>
    <mergeCell ref="L11:L13"/>
    <mergeCell ref="L9:L10"/>
    <mergeCell ref="B9:G9"/>
    <mergeCell ref="B14:C14"/>
    <mergeCell ref="B19:C19"/>
    <mergeCell ref="A1:S1"/>
    <mergeCell ref="B4:G4"/>
    <mergeCell ref="A3:G3"/>
    <mergeCell ref="L3:M3"/>
    <mergeCell ref="I3:J3"/>
    <mergeCell ref="B16:C16"/>
    <mergeCell ref="N4:R4"/>
    <mergeCell ref="N3:R3"/>
    <mergeCell ref="M9:M10"/>
    <mergeCell ref="B8:G8"/>
    <mergeCell ref="B5:G5"/>
    <mergeCell ref="B6:G6"/>
    <mergeCell ref="B7:G7"/>
    <mergeCell ref="D15:R15"/>
    <mergeCell ref="D14:R14"/>
  </mergeCells>
  <conditionalFormatting sqref="D17 E16:K17">
    <cfRule type="expression" dxfId="20" priority="29">
      <formula>D$18=3</formula>
    </cfRule>
    <cfRule type="expression" dxfId="19" priority="30">
      <formula>D$18=2</formula>
    </cfRule>
    <cfRule type="expression" dxfId="18" priority="31">
      <formula>D$18=1</formula>
    </cfRule>
  </conditionalFormatting>
  <conditionalFormatting sqref="D21:R37">
    <cfRule type="dataBar" priority="2">
      <dataBar>
        <cfvo type="num" val="0"/>
        <cfvo type="num" val="4"/>
        <color rgb="FF638EC6"/>
      </dataBar>
      <extLst>
        <ext xmlns:x14="http://schemas.microsoft.com/office/spreadsheetml/2009/9/main" uri="{B025F937-C7B1-47D3-B67F-A62EFF666E3E}">
          <x14:id>{CFF9178D-F3BC-4953-95D1-4F736CD78C21}</x14:id>
        </ext>
      </extLst>
    </cfRule>
  </conditionalFormatting>
  <conditionalFormatting sqref="D16">
    <cfRule type="expression" dxfId="17" priority="14">
      <formula>D$18=3</formula>
    </cfRule>
    <cfRule type="expression" dxfId="16" priority="15">
      <formula>D$18=2</formula>
    </cfRule>
    <cfRule type="expression" dxfId="15" priority="16">
      <formula>D$18=1</formula>
    </cfRule>
  </conditionalFormatting>
  <conditionalFormatting sqref="R16:R17">
    <cfRule type="expression" dxfId="14" priority="85">
      <formula>R$18=3</formula>
    </cfRule>
    <cfRule type="expression" dxfId="13" priority="86">
      <formula>R$18=2</formula>
    </cfRule>
    <cfRule type="expression" dxfId="12" priority="87">
      <formula>R$18=1</formula>
    </cfRule>
  </conditionalFormatting>
  <conditionalFormatting sqref="R18">
    <cfRule type="expression" dxfId="11" priority="106">
      <formula>R$18=1</formula>
    </cfRule>
    <cfRule type="expression" dxfId="10" priority="107">
      <formula>R$18=2</formula>
    </cfRule>
    <cfRule type="expression" dxfId="9" priority="108">
      <formula>R$18=3</formula>
    </cfRule>
  </conditionalFormatting>
  <conditionalFormatting sqref="D18:R18 D21:R37">
    <cfRule type="expression" dxfId="8" priority="132">
      <formula>D$18=1</formula>
    </cfRule>
    <cfRule type="expression" dxfId="7" priority="133">
      <formula>D$18=2</formula>
    </cfRule>
    <cfRule type="expression" dxfId="6" priority="134">
      <formula>D$18=3</formula>
    </cfRule>
  </conditionalFormatting>
  <conditionalFormatting sqref="L16:Q17">
    <cfRule type="expression" dxfId="5" priority="150">
      <formula>L$18=3</formula>
    </cfRule>
    <cfRule type="expression" dxfId="4" priority="151">
      <formula>L$18=2</formula>
    </cfRule>
    <cfRule type="expression" dxfId="3" priority="152">
      <formula>L$18=1</formula>
    </cfRule>
  </conditionalFormatting>
  <conditionalFormatting sqref="D40:R41">
    <cfRule type="expression" dxfId="2" priority="4">
      <formula>D$18=1</formula>
    </cfRule>
    <cfRule type="expression" dxfId="1" priority="5">
      <formula>D$18=2</formula>
    </cfRule>
    <cfRule type="expression" dxfId="0" priority="6">
      <formula>D$18=3</formula>
    </cfRule>
  </conditionalFormatting>
  <conditionalFormatting sqref="L4:L1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{34267B3F-A214-48D4-B3A1-6BEA93A0F335}</x14:id>
        </ext>
      </extLst>
    </cfRule>
  </conditionalFormatting>
  <conditionalFormatting sqref="D44:R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promptTitle="Enter Task Criticality" prompt="1=Optional_x000a_2=Important_x000a_3=Essential" sqref="D18:R18" xr:uid="{F541965D-9DA3-4BFA-8AC1-C184D270EA27}">
      <formula1>$I$4:$I$6</formula1>
    </dataValidation>
    <dataValidation type="list" allowBlank="1" showInputMessage="1" showErrorMessage="1" promptTitle="Enter Skill Level" prompt="0=None/Low_x000a_1=Basic_x000a_2=Demonstrating_x000a_3=Proficient_x000a_4=Expert" sqref="D21:R37" xr:uid="{0A5D50B7-D785-47DD-935F-D45E7442ABF1}">
      <formula1>$L$4:$L$13</formula1>
    </dataValidation>
  </dataValidations>
  <pageMargins left="0.25" right="0.25" top="0.5" bottom="0.5" header="0" footer="0.3"/>
  <pageSetup scale="57" orientation="landscape" r:id="rId1"/>
  <headerFooter>
    <oddFooter>&amp;LBrimhall, Merrill&amp;CPage &amp;P&amp;R&amp;D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F9178D-F3BC-4953-95D1-4F736CD78C21}">
            <x14:dataBar minLength="0" maxLength="100" gradient="0">
              <x14:cfvo type="num">
                <xm:f>0</xm:f>
              </x14:cfvo>
              <x14:cfvo type="num">
                <xm:f>4</xm:f>
              </x14:cfvo>
              <x14:negativeFillColor rgb="FFFF0000"/>
              <x14:axisColor rgb="FF000000"/>
            </x14:dataBar>
          </x14:cfRule>
          <xm:sqref>D21:R37</xm:sqref>
        </x14:conditionalFormatting>
        <x14:conditionalFormatting xmlns:xm="http://schemas.microsoft.com/office/excel/2006/main">
          <x14:cfRule type="dataBar" id="{34267B3F-A214-48D4-B3A1-6BEA93A0F3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L4:L13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ource Materials" ma:contentTypeID="0x010100E45EF0F8AAA65E428351BA36F1B645BE1800ECF1F31E1705D84FA8D7B2CC555855A6" ma:contentTypeVersion="8" ma:contentTypeDescription="" ma:contentTypeScope="" ma:versionID="f65f410ff8751bf57fa231cea81cba7b">
  <xsd:schema xmlns:xsd="http://www.w3.org/2001/XMLSchema" xmlns:xs="http://www.w3.org/2001/XMLSchema" xmlns:p="http://schemas.microsoft.com/office/2006/metadata/properties" xmlns:ns2="2fb8a92a-9032-49d6-b983-191f0a73b01f" xmlns:ns3="4bd63098-0c83-43cf-abdd-085f2cc55a51" targetNamespace="http://schemas.microsoft.com/office/2006/metadata/properties" ma:root="true" ma:fieldsID="d30753df791d951d418f4feb71285cf4" ns2:_="" ns3:_=""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3:_dlc_DocId" minOccurs="0"/>
                <xsd:element ref="ns3:_dlc_DocIdUrl" minOccurs="0"/>
                <xsd:element ref="ns3:_dlc_DocIdPersistId" minOccurs="0"/>
                <xsd:element ref="ns3:Event_x0020_ID" minOccurs="0"/>
                <xsd:element ref="ns3:Resource_x0020_Category"/>
                <xsd:element ref="ns3:Resource_x0020_Documents"/>
                <xsd:element ref="ns3:TaxKeywordTaxHTField" minOccurs="0"/>
                <xsd:element ref="ns3:TaxCatchAll" minOccurs="0"/>
                <xsd:element ref="ns3:TaxCatchAllLabel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8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9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10" nillable="true" ma:displayName="Committee" ma:description="edited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T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11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12" ma:displayName="Privacy" ma:format="Dropdown" ma:internalName="Privacy">
      <xsd:simpleType>
        <xsd:restriction base="dms:Choice">
          <xsd:enumeration value="Public"/>
          <xsd:enumeration value="Authenticated"/>
          <xsd:enumeration value="ND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vent_x0020_ID" ma:index="16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Resource_x0020_Category" ma:index="17" ma:displayName="Resource Category" ma:default="Committee Chair" ma:format="Dropdown" ma:internalName="Resource_x0020_Category" ma:readOnly="false">
      <xsd:simpleType>
        <xsd:restriction base="dms:Choice">
          <xsd:enumeration value="Committee Chair"/>
          <xsd:enumeration value="Other"/>
        </xsd:restriction>
      </xsd:simpleType>
    </xsd:element>
    <xsd:element name="Resource_x0020_Documents" ma:index="18" ma:displayName="Resource Documents" ma:format="Dropdown" ma:internalName="Resource_x0020_Documents" ma:readOnly="false">
      <xsd:simpleType>
        <xsd:restriction base="dms:Choice">
          <xsd:enumeration value="Information"/>
          <xsd:enumeration value="Responsibilities"/>
          <xsd:enumeration value="Meetings"/>
          <xsd:enumeration value="Samples"/>
          <xsd:enumeration value="Other"/>
        </xsd:restriction>
      </xsd:simpleType>
    </xsd:element>
    <xsd:element name="TaxKeywordTaxHTField" ma:index="19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Taxonomy Catch All Column1" ma:hidden="true" ma:list="{16224b44-889d-4166-9284-f04ddcafbdf4}" ma:internalName="TaxCatchAllLabel" ma:readOnly="true" ma:showField="CatchAllDataLabel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rover" ma:index="23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>
      <Value>840</Value>
      <Value>996</Value>
    </TaxCatchAll>
    <Privacy xmlns="2fb8a92a-9032-49d6-b983-191f0a73b01f">Public</Privacy>
    <Event_x0020_ID xmlns="4bd63098-0c83-43cf-abdd-085f2cc55a51" xsi:nil="true"/>
    <Committee xmlns="2fb8a92a-9032-49d6-b983-191f0a73b01f">
      <Value>HPKTTF</Value>
    </Committee>
    <WECC_x0020_Status xmlns="2fb8a92a-9032-49d6-b983-191f0a73b01f" xsi:nil="true"/>
    <Owner_x0020_Group xmlns="2fb8a92a-9032-49d6-b983-191f0a73b01f">
      <Value>General &amp; Administrative</Value>
      <Value>Human Resources</Value>
    </Owner_x0020_Group>
    <TaxKeywordTaxHTField xmlns="4bd63098-0c83-43cf-abdd-085f2cc55a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human performance</TermName>
          <TermId xmlns="http://schemas.microsoft.com/office/infopath/2007/PartnerControls">78676dc8-841d-4797-b1d7-87f4976f5604</TermId>
        </TermInfo>
        <TermInfo xmlns="http://schemas.microsoft.com/office/infopath/2007/PartnerControls">
          <TermName xmlns="http://schemas.microsoft.com/office/infopath/2007/PartnerControls">Resources</TermName>
          <TermId xmlns="http://schemas.microsoft.com/office/infopath/2007/PartnerControls">41b424de-a019-45ea-9562-a40d0bb1a727</TermId>
        </TermInfo>
      </Terms>
    </TaxKeywordTaxHTField>
    <Approver xmlns="4bd63098-0c83-43cf-abdd-085f2cc55a51">
      <UserInfo>
        <DisplayName>Brimhall, Merrill</DisplayName>
        <AccountId>74</AccountId>
        <AccountType/>
      </UserInfo>
    </Approver>
    <_dlc_DocId xmlns="4bd63098-0c83-43cf-abdd-085f2cc55a51">YWEQ7USXTMD7-11-15626</_dlc_DocId>
    <_dlc_DocIdUrl xmlns="4bd63098-0c83-43cf-abdd-085f2cc55a51">
      <Url>https://www.wecc.org/_layouts/15/DocIdRedir.aspx?ID=YWEQ7USXTMD7-11-15626</Url>
      <Description>YWEQ7USXTMD7-11-15626</Description>
    </_dlc_DocIdUrl>
    <Resource_x0020_Documents xmlns="4bd63098-0c83-43cf-abdd-085f2cc55a51">Information</Resource_x0020_Documents>
    <Resource_x0020_Category xmlns="4bd63098-0c83-43cf-abdd-085f2cc55a51">Other</Resource_x0020_Category>
  </documentManagement>
</p:properties>
</file>

<file path=customXml/itemProps1.xml><?xml version="1.0" encoding="utf-8"?>
<ds:datastoreItem xmlns:ds="http://schemas.openxmlformats.org/officeDocument/2006/customXml" ds:itemID="{F4B0DBC8-FE5B-44F8-87FF-79B697DB5CC3}"/>
</file>

<file path=customXml/itemProps2.xml><?xml version="1.0" encoding="utf-8"?>
<ds:datastoreItem xmlns:ds="http://schemas.openxmlformats.org/officeDocument/2006/customXml" ds:itemID="{81A43F18-7D77-47F7-9DB2-B7CA3A503F15}"/>
</file>

<file path=customXml/itemProps3.xml><?xml version="1.0" encoding="utf-8"?>
<ds:datastoreItem xmlns:ds="http://schemas.openxmlformats.org/officeDocument/2006/customXml" ds:itemID="{57A0BFC5-35E8-45E3-A22D-75E51B32D22A}"/>
</file>

<file path=customXml/itemProps4.xml><?xml version="1.0" encoding="utf-8"?>
<ds:datastoreItem xmlns:ds="http://schemas.openxmlformats.org/officeDocument/2006/customXml" ds:itemID="{77505EE2-B9EA-43CB-B2CC-4CB5CD68A0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Task-Skill Matrix</vt:lpstr>
      <vt:lpstr>'Task-Skill Matrix'!Print_Area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KAM Solutions Test</dc:title>
  <dc:creator>Brimhall, Merrill</dc:creator>
  <cp:keywords>human performance; Resources</cp:keywords>
  <cp:lastModifiedBy>Morris, Marie</cp:lastModifiedBy>
  <cp:lastPrinted>2019-11-21T21:53:35Z</cp:lastPrinted>
  <dcterms:created xsi:type="dcterms:W3CDTF">2019-08-05T19:37:38Z</dcterms:created>
  <dcterms:modified xsi:type="dcterms:W3CDTF">2019-12-10T17:16:30Z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0x010100E45EF0F8AAA65E428351BA36F1B645BE1800ECF1F31E1705D84FA8D7B2CC555855A6</vt:lpwstr>
  </property>
  <property fmtid="{D5CDD505-2E9C-101B-9397-08002B2CF9AE}" pid="3" name="_dlc_DocIdItemGuid">
    <vt:lpwstr>dd54e385-427d-480b-b615-d643be643d8e</vt:lpwstr>
  </property>
  <property fmtid="{D5CDD505-2E9C-101B-9397-08002B2CF9AE}" pid="4" name="TaxKeyword">
    <vt:lpwstr>996;#human performance|78676dc8-841d-4797-b1d7-87f4976f5604;#840;#Resources|41b424de-a019-45ea-9562-a40d0bb1a727</vt:lpwstr>
  </property>
</Properties>
</file>