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75B0FD09-E591-4DD6-86C8-AA126976300A}" xr6:coauthVersionLast="47" xr6:coauthVersionMax="47" xr10:uidLastSave="{C238C1B8-4B92-47E3-91F7-2B11C61304E4}"/>
  <bookViews>
    <workbookView xWindow="-120" yWindow="-120" windowWidth="29040" windowHeight="15720" activeTab="1" xr2:uid="{7EF3F69A-FA6D-42D2-9DEA-9BC86D70FA9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<sst xmlns="http://schemas.openxmlformats.org/spreadsheetml/2006/main" count="165" uniqueCount="107">
  <si>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</si>
  <si>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</si>
  <si>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</si>
  <si>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</si>
  <si>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</si>
  <si>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</si>
  <si>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</si>
  <si>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</si>
  <si>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</si>
  <si>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</si>
  <si>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</si>
  <si>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</si>
  <si>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</si>
  <si>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</si>
  <si>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</si>
  <si>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</si>
  <si>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</si>
  <si>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</si>
  <si>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</si>
  <si>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</si>
  <si>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</si>
  <si>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</si>
  <si>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</si>
  <si>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</si>
  <si>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</si>
  <si>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</si>
  <si>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</si>
  <si>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</si>
  <si>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</si>
  <si>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</si>
  <si>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</si>
  <si>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</si>
  <si>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</si>
  <si>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</si>
  <si>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</si>
  <si>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</si>
  <si>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</si>
  <si>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</si>
  <si>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</si>
  <si>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</si>
  <si>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</si>
  <si>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</si>
  <si>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</si>
  <si>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</si>
  <si>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</si>
  <si>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</si>
  <si>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</si>
  <si>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</si>
  <si>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</si>
  <si>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</si>
  <si>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</si>
  <si>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</si>
  <si>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</si>
  <si>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</si>
  <si>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</si>
  <si>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</si>
  <si>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</si>
  <si>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</si>
  <si>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</si>
  <si>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</si>
  <si>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</si>
  <si>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</si>
  <si>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</si>
  <si>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</si>
  <si>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</si>
  <si>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</si>
  <si>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</si>
  <si>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</si>
  <si>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</si>
  <si>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</si>
  <si>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</si>
  <si>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</si>
  <si>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</si>
  <si>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</si>
  <si>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</si>
  <si>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</si>
  <si>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</si>
  <si>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</si>
  <si>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</si>
  <si>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</si>
  <si>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</si>
  <si>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</si>
  <si>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</si>
  <si>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</si>
  <si>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</si>
  <si>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</si>
  <si>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</si>
  <si>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</si>
  <si>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</si>
  <si>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</si>
  <si>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 xml:space="preserve">Partly Cloudy </t>
  </si>
  <si>
    <t>Sunny</t>
  </si>
  <si>
    <t/>
  </si>
  <si>
    <t>Weather Information</t>
  </si>
  <si>
    <t>High (F)</t>
  </si>
  <si>
    <t>Low (F)</t>
  </si>
  <si>
    <t>54,694 MW</t>
  </si>
  <si>
    <t>15,154 MW</t>
  </si>
  <si>
    <t>Vancouver, WA</t>
  </si>
  <si>
    <t>11,349 MW</t>
  </si>
  <si>
    <t>31,154 MW</t>
  </si>
  <si>
    <t>Billings, MT</t>
  </si>
  <si>
    <t>Loveland, CO</t>
  </si>
  <si>
    <t>Los Angeles, CA</t>
  </si>
  <si>
    <t>Phoenix, AZ</t>
  </si>
  <si>
    <t>Salt Lake City, UT</t>
  </si>
  <si>
    <t xml:space="preserve">Overcast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</si>
</sst>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3C5CCDA7-FF3B-4BF8-BDF3-4A7DE15BABE6}"/>
    <cellStyle name="Normal" xfId="0" builtinId="0"/>
    <cellStyle name="Normal 4" xfId="1" xr:uid="{A8BFFF2D-13B6-4D08-B63B-C0BFE9EDE494}"/>
    <cellStyle name="Percent 2" xfId="3" xr:uid="{92DB3F80-7191-47E4-AF22-50514007C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66-46B2-9EF6-B4C8A47994D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66-46B2-9EF6-B4C8A47994D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0.57335261874561039</c:v>
                </c:pt>
                <c:pt idx="1">
                  <c:v>0.42664738125438961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66-46B2-9EF6-B4C8A47994D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066-46B2-9EF6-B4C8A47994D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066-46B2-9EF6-B4C8A47994D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0.42664738125438961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66-46B2-9EF6-B4C8A479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3555.0987134000006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8-4DB8-8DC6-1C9F3B66CEC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6772.5369460000002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8-4DB8-8DC6-1C9F3B66C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772.536946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2B-4BCD-965B-C4FB1A19117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2B-4BCD-965B-C4FB1A19117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0.59230823372055441</c:v>
                </c:pt>
                <c:pt idx="1">
                  <c:v>0.40769176627944559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2B-4BCD-965B-C4FB1A19117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42B-4BCD-965B-C4FB1A19117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42B-4BCD-965B-C4FB1A19117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0.40769176627944559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2B-4BCD-965B-C4FB1A19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06-4E8A-8BBC-A083FB19012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06-4E8A-8BBC-A083FB19012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0.61113858692583778</c:v>
                </c:pt>
                <c:pt idx="1">
                  <c:v>0.38886141307416222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6-4E8A-8BBC-A083FB19012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06-4E8A-8BBC-A083FB19012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06-4E8A-8BBC-A083FB19012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0.38886141307416222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06-4E8A-8BBC-A083FB190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985.03623010000001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F03-86AF-2D04CCD3211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E-4F03-86AF-2D04CCD3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11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2539.2799999999997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0-4931-BF04-AAD584DE39A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3979.2799999999997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0-4931-BF04-AAD584DE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511DEB3-FF08-4DF8-B6DF-5AA2F7A6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FF75A04-9F3B-4E0B-A5CD-D77006F349DF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16D6D49-A7FB-42F8-B9FD-22AECC0C541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76DE1F8-C07A-4037-BCB3-AF12CB9D8A73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14661B4-34CD-42CE-91B0-40B9671C79C0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9177987-26AD-4330-8991-BF7DC5037F64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8E5253B-94D6-4E3B-A034-A848F98100D5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E405C9E-D1E8-4844-8091-E43C6780D73C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1E24C3E-13BB-4CF3-B07A-7CD1782ADE11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66E585A-94F8-4F02-ADF4-B9AFA0FDE3C7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6BEAF2B-1092-47D7-B9E2-5575B90B1085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42B2B42-9D95-4A4A-8BF3-D95F49CE55CE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B1BACA6-FD25-40E4-958D-111921171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4A86A3C-0227-4A33-AF38-4FE8DAA22A2A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DE13FC8-EBAA-4C68-803A-4DBCA8D5281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54,694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1AA2831-1752-491B-BFCF-F34B776F7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866A71D-9F11-4703-B0A9-3B2FB036F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7C23330-9C0A-47D0-A7D6-62191002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31DF0AC-F988-45C7-B6F3-6EE42C23D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EB26E50F-C275-47EA-A6CB-E1C323507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389FC0E-046E-4222-8516-80CC498876D7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A2D4BB6-3221-4301-827F-77B6FB68E6E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15,154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5FDFB6B5-0D8A-4B36-AC2A-2176DAE9448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65B40CE-98EE-443B-B583-4161B3DDF32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31,154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61EAD4E-D979-4EE7-8786-111288F12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86FA0EF-4CEE-477E-ABAA-49AFF2DA627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EE3F522-E9D1-433C-871E-520A66819002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2CD6F8D-E649-4443-8DBA-F6C4CD1A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77D8776-6840-4D56-9BF9-9CD91E43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74B5FBC-19C7-4D79-B505-D82728ED1C26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6729277-D236-4970-BBF0-2D82CB6163D3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378F7D9-E161-43B2-AB1F-EC9422552280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AA05AA2-BA8F-45CA-A1F4-E8B2384A8F86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1C11BA5-8D9A-4905-BFF0-FE875717C877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432B430-8EE7-4275-9DA7-D55450EC74F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14E36E7-3B8A-49CA-BA75-98229C54C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FA4ABE9E-C6A4-4EEA-9BC1-3BA6A6ADD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20BACB1-E876-4B46-804D-FAD63E8A1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038F4E0-8651-4FCB-A74C-EFB527008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118F907-0DAD-4244-9C49-B32F2D6C1F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4-01.xlsm" TargetMode="External"/><Relationship Id="rId1" Type="http://schemas.openxmlformats.org/officeDocument/2006/relationships/externalLinkPath" Target="WECC%20Report%20Template%202026-04-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6772.5369460000002</v>
          </cell>
          <cell r="G13">
            <v>3555.0987134000006</v>
          </cell>
        </row>
        <row r="15">
          <cell r="E15">
            <v>1115</v>
          </cell>
          <cell r="G15">
            <v>985.03623010000001</v>
          </cell>
        </row>
        <row r="17">
          <cell r="E17">
            <v>3979.2799999999997</v>
          </cell>
          <cell r="G17">
            <v>2539.2799999999997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0.57335261874561039</v>
          </cell>
          <cell r="G10">
            <v>0.57335261874561039</v>
          </cell>
          <cell r="H10">
            <v>0.42664738125438961</v>
          </cell>
        </row>
        <row r="11">
          <cell r="F11">
            <v>0.61113858692583778</v>
          </cell>
          <cell r="G11">
            <v>0.61113858692583778</v>
          </cell>
          <cell r="H11">
            <v>0.38886141307416222</v>
          </cell>
        </row>
        <row r="13">
          <cell r="F13">
            <v>0.59230823372055441</v>
          </cell>
          <cell r="G13">
            <v>0.59230823372055441</v>
          </cell>
          <cell r="H13">
            <v>0.40769176627944559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39F7-99ED-49BA-9507-B54AC5D5173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59</v>
      </c>
      <c r="D5"/>
      <c r="E5" s="8">
        <v>47.7</v>
      </c>
      <c r="F5" s="1"/>
      <c r="G5" s="8">
        <v>47.1</v>
      </c>
      <c r="H5" s="1"/>
      <c r="I5" s="8">
        <v>88.9</v>
      </c>
    </row>
    <row r="6" spans="1:9" x14ac:dyDescent="0.25">
      <c r="A6" s="7" t="s">
        <v>4</v>
      </c>
      <c r="B6"/>
      <c r="C6" s="8">
        <v>53.1</v>
      </c>
      <c r="D6"/>
      <c r="E6" s="8">
        <v>20.100000000000001</v>
      </c>
      <c r="F6" s="1"/>
      <c r="G6" s="8">
        <v>42.1</v>
      </c>
      <c r="H6" s="1"/>
      <c r="I6" s="8">
        <v>62.8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54693.826360000006</v>
      </c>
      <c r="D13" s="19">
        <v>20</v>
      </c>
      <c r="E13" s="19">
        <v>6772.5369460000002</v>
      </c>
      <c r="F13"/>
      <c r="G13" s="19">
        <v>3555.0987134000006</v>
      </c>
      <c r="H13"/>
      <c r="I13" s="19">
        <v>25724.66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15154.403539999999</v>
      </c>
      <c r="D15" s="19">
        <v>19</v>
      </c>
      <c r="E15" s="19">
        <v>1115</v>
      </c>
      <c r="F15" s="21"/>
      <c r="G15" s="19">
        <v>985.03623010000001</v>
      </c>
      <c r="H15"/>
      <c r="I15" s="19">
        <v>15196.220000000001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31153.636169000001</v>
      </c>
      <c r="D17" s="24">
        <v>21</v>
      </c>
      <c r="E17" s="24">
        <v>3979.2799999999997</v>
      </c>
      <c r="F17" s="11"/>
      <c r="G17" s="24">
        <v>2539.2799999999997</v>
      </c>
      <c r="H17" s="11"/>
      <c r="I17" s="24">
        <v>27808.37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100659.62273649996</v>
      </c>
      <c r="D19" s="26">
        <v>20</v>
      </c>
      <c r="E19" s="26">
        <v>11869.676946</v>
      </c>
      <c r="F19" s="26"/>
      <c r="G19" s="26">
        <v>7863.8579460000001</v>
      </c>
      <c r="H19" s="26"/>
      <c r="I19" s="26">
        <v>67261.25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69231</v>
      </c>
      <c r="D24" s="19">
        <v>7</v>
      </c>
      <c r="E24" s="19">
        <v>11628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17262</v>
      </c>
      <c r="D25" s="19">
        <v>17</v>
      </c>
      <c r="E25" s="19">
        <v>4098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35066</v>
      </c>
      <c r="D26" s="28">
        <v>12</v>
      </c>
      <c r="E26" s="24">
        <v>6084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114972</v>
      </c>
      <c r="D27" s="29">
        <v>12</v>
      </c>
      <c r="E27" s="26">
        <v>24719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0B7F2A4-BCBE-4058-9CAA-6C9543243896}"/>
    <hyperlink ref="J3" r:id="rId2" display="kraig.patterson@hotmail.com" xr:uid="{8A54D99A-9E5E-4D5B-AD04-DB3444E77BAC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0D23-C8CD-4EC0-94DA-FEE1267BB6B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47.7</v>
      </c>
    </row>
    <row r="9" spans="1:25" ht="15" customHeight="1" x14ac:dyDescent="0.3">
      <c r="A9" s="85" t="s">
        <v>95</v>
      </c>
      <c r="B9" s="86">
        <v>20.100000000000001</v>
      </c>
    </row>
    <row r="10" spans="1:25" ht="15" customHeight="1" x14ac:dyDescent="0.3">
      <c r="A10" s="86" t="s">
        <v>90</v>
      </c>
      <c r="B10" s="87"/>
      <c r="E10" s="88">
        <v>54693.826360000006</v>
      </c>
      <c r="F10" s="89">
        <v>0.57335261874561039</v>
      </c>
      <c r="G10" s="89">
        <f>IF(F10&gt;=1,1,F10)</f>
        <v>0.57335261874561039</v>
      </c>
      <c r="H10" s="89">
        <f>IF(F10&gt;=1,0,1-F10)</f>
        <v>0.42664738125438961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15154.403539999999</v>
      </c>
      <c r="F11" s="89">
        <v>0.61113858692583778</v>
      </c>
      <c r="G11" s="89">
        <f>IF(F11&gt;=1,1,F11)</f>
        <v>0.61113858692583778</v>
      </c>
      <c r="H11" s="89">
        <f>IF(F11&gt;=1,0,1-F11)</f>
        <v>0.38886141307416222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53.1</v>
      </c>
      <c r="E13" s="91">
        <v>31153.636169000001</v>
      </c>
      <c r="F13" s="89">
        <v>0.59230823372055441</v>
      </c>
      <c r="G13" s="89">
        <f>IF(F13&gt;=1,1,F13)</f>
        <v>0.59230823372055441</v>
      </c>
      <c r="H13" s="89">
        <f>IF(F13&gt;=1,0,1-F13)</f>
        <v>0.40769176627944559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41.2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54.7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30.7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65.099999999999994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39.9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69.8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87.1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70</v>
      </c>
    </row>
    <row r="35" spans="1:8" ht="15" customHeight="1" x14ac:dyDescent="0.3">
      <c r="A35" s="86" t="s">
        <v>91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57</v>
      </c>
    </row>
    <row r="39" spans="1:8" ht="15" customHeight="1" x14ac:dyDescent="0.3">
      <c r="A39" s="85" t="s">
        <v>95</v>
      </c>
      <c r="B39" s="86">
        <v>45.9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2026-04-01T12:27:27Z</dcterms:created>
  <dcterms:modified xsi:type="dcterms:W3CDTF">2026-04-01T12:27:49Z</dcterms:modified>
</cp:coreProperties>
</file>