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srowley_wecc_org/Documents/Desktop/Daily Reports/WECCDaily Report/"/>
    </mc:Choice>
  </mc:AlternateContent>
  <xr:revisionPtr revIDLastSave="2" documentId="8_{7371AB9B-9F56-4828-9AE0-D1CD142D6EF9}" xr6:coauthVersionLast="47" xr6:coauthVersionMax="47" xr10:uidLastSave="{9E4E19B1-044E-41AA-B41C-FFA01E2C4484}"/>
  <bookViews>
    <workbookView xWindow="-28920" yWindow="-120" windowWidth="29040" windowHeight="15720" activeTab="1" xr2:uid="{8AADCD34-57B5-4682-8DC8-14AF699CF0AF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<sst xmlns="http://schemas.openxmlformats.org/spreadsheetml/2006/main" count="165" uniqueCount="107">
  <si>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</si>
  <si>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</si>
  <si>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</si>
  <si>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</si>
  <si>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</si>
  <si>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</si>
  <si>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</si>
  <si>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</si>
  <si>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</si>
  <si>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</si>
  <si>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</si>
  <si>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</si>
  <si>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</si>
  <si>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</si>
  <si>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</si>
  <si>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</si>
  <si>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</si>
  <si>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</si>
  <si>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</si>
  <si>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</si>
  <si>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</si>
  <si>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</si>
  <si>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</si>
  <si>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</si>
  <si>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</si>
  <si>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</si>
  <si>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</si>
  <si>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</si>
  <si>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</si>
  <si>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</si>
  <si>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</si>
  <si>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</si>
  <si>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</si>
  <si>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</si>
  <si>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</si>
  <si>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</si>
  <si>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</si>
  <si>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</si>
  <si>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</si>
  <si>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</si>
  <si>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</si>
  <si>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</si>
  <si>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</si>
  <si>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</si>
  <si>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</si>
  <si>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</si>
  <si>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</si>
  <si>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</si>
  <si>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</si>
  <si>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</si>
  <si>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</si>
  <si>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</si>
  <si>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</si>
  <si>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</si>
  <si>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</si>
  <si>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</si>
  <si>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</si>
  <si>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</si>
  <si>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</si>
  <si>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</si>
  <si>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</si>
  <si>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</si>
  <si>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</si>
  <si>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</si>
  <si>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</si>
  <si>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</si>
  <si>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</si>
  <si>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</si>
  <si>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</si>
  <si>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</si>
  <si>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</si>
  <si>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</si>
  <si>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</si>
  <si>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</si>
  <si>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</si>
  <si>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</si>
  <si>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</si>
  <si>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</si>
  <si>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</si>
  <si>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</si>
  <si>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</si>
  <si>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</si>
  <si>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</si>
  <si>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</si>
  <si>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</si>
  <si>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</si>
  <si>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</si>
  <si>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</si>
  <si>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</si>
  <si>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Sunny</t>
  </si>
  <si>
    <t xml:space="preserve">Cloudy </t>
  </si>
  <si>
    <t/>
  </si>
  <si>
    <t>Weather Information</t>
  </si>
  <si>
    <t>High (F)</t>
  </si>
  <si>
    <t>Low (F)</t>
  </si>
  <si>
    <t>65,671 MW</t>
  </si>
  <si>
    <t>18,438 MW</t>
  </si>
  <si>
    <t>Vancouver, WA</t>
  </si>
  <si>
    <t>11,349 MW</t>
  </si>
  <si>
    <t>34,502 MW</t>
  </si>
  <si>
    <t>Billings, MT</t>
  </si>
  <si>
    <t>Loveland, CO</t>
  </si>
  <si>
    <t>Los Angeles, CA</t>
  </si>
  <si>
    <t>Phoenix, AZ</t>
  </si>
  <si>
    <t>Salt Lake City, UT</t>
  </si>
  <si>
    <t>Fog</t>
  </si>
  <si>
    <t xml:space="preserve">Partly Cloudy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</si>
</sst>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8576F30D-CC24-4D89-A6E6-86E0B9B4D19D}"/>
    <cellStyle name="Normal" xfId="0" builtinId="0"/>
    <cellStyle name="Normal 4" xfId="1" xr:uid="{F0E82716-9131-4574-B08A-4136F1584AC2}"/>
    <cellStyle name="Percent 2" xfId="3" xr:uid="{C6FC4869-FE8B-428B-9F0A-37B1DA77BE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69%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69%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2B0-4597-985C-B73650290656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92B0-4597-985C-B73650290656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0.68843003501305122</c:v>
                </c:pt>
                <c:pt idx="1">
                  <c:v>0.31156996498694878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B0-4597-985C-B73650290656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92B0-4597-985C-B73650290656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92B0-4597-985C-B73650290656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0.31156996498694878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2B0-4597-985C-B73650290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69%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4268.6414114500003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35-4EAD-B6FC-9A1B41321F45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10370.445424000001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35-4EAD-B6FC-9A1B41321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10370.445424000001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66%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66%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B70-46EF-9546-9B39A59B886A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BB70-46EF-9546-9B39A59B886A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0.65597308832252776</c:v>
                </c:pt>
                <c:pt idx="1">
                  <c:v>0.34402691167747224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70-46EF-9546-9B39A59B886A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BB70-46EF-9546-9B39A59B886A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BB70-46EF-9546-9B39A59B886A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0.34402691167747224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B70-46EF-9546-9B39A59B8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74%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74%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C87-45CE-BA65-3203E2407C6A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C87-45CE-BA65-3203E2407C6A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0.74354509416461678</c:v>
                </c:pt>
                <c:pt idx="1">
                  <c:v>0.25645490583538322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87-45CE-BA65-3203E2407C6A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5C87-45CE-BA65-3203E2407C6A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5C87-45CE-BA65-3203E2407C6A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0.25645490583538322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C87-45CE-BA65-3203E2407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74%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1198.4497005000003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43-4C8A-837C-C0EC1569987F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43-4C8A-837C-C0EC15699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410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66%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2907.21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6D-4BC3-8B0A-8AAF02ECD44B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3342.21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6D-4BC3-8B0A-8AAF02ECD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674E520D-FF6D-4F60-A9F3-A8B9B2BB4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6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64F73F98-8FE9-4A3E-A752-EE2A4A61353A}"/>
            </a:ext>
          </a:extLst>
        </xdr:cNvPr>
        <xdr:cNvSpPr/>
      </xdr:nvSpPr>
      <xdr:spPr>
        <a:xfrm>
          <a:off x="3563144" y="4945063"/>
          <a:ext cx="150018" cy="16827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C6C916FA-1043-4EE2-AD32-EA65ADAEED81}"/>
            </a:ext>
          </a:extLst>
        </xdr:cNvPr>
        <xdr:cNvSpPr/>
      </xdr:nvSpPr>
      <xdr:spPr>
        <a:xfrm>
          <a:off x="4163219" y="8811418"/>
          <a:ext cx="15001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4FBEB963-998F-4D15-8D8D-9460F9F91EDB}"/>
            </a:ext>
          </a:extLst>
        </xdr:cNvPr>
        <xdr:cNvSpPr/>
      </xdr:nvSpPr>
      <xdr:spPr>
        <a:xfrm>
          <a:off x="5628482" y="353694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D22B4B59-B47D-4917-9B85-5D6740BBD40B}"/>
            </a:ext>
          </a:extLst>
        </xdr:cNvPr>
        <xdr:cNvSpPr/>
      </xdr:nvSpPr>
      <xdr:spPr>
        <a:xfrm>
          <a:off x="7355151" y="7154068"/>
          <a:ext cx="150018" cy="15875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2CA96A63-A535-4145-B24C-5A31D8A45FD6}"/>
            </a:ext>
          </a:extLst>
        </xdr:cNvPr>
        <xdr:cNvSpPr/>
      </xdr:nvSpPr>
      <xdr:spPr>
        <a:xfrm>
          <a:off x="5761038" y="9227608"/>
          <a:ext cx="180974" cy="16510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B1452827-E5D4-4B1E-A8CF-1D1699E147C8}"/>
            </a:ext>
          </a:extLst>
        </xdr:cNvPr>
        <xdr:cNvSpPr/>
      </xdr:nvSpPr>
      <xdr:spPr>
        <a:xfrm>
          <a:off x="6569868" y="5306217"/>
          <a:ext cx="146843" cy="158750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C76EFE7E-EDE9-47E4-AE88-DD061266375F}"/>
            </a:ext>
          </a:extLst>
        </xdr:cNvPr>
        <xdr:cNvSpPr/>
      </xdr:nvSpPr>
      <xdr:spPr>
        <a:xfrm>
          <a:off x="1067594" y="5907881"/>
          <a:ext cx="150018" cy="15875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03E24C76-2061-489D-857B-CC337AE8E60B}"/>
            </a:ext>
          </a:extLst>
        </xdr:cNvPr>
        <xdr:cNvSpPr/>
      </xdr:nvSpPr>
      <xdr:spPr>
        <a:xfrm>
          <a:off x="1303338" y="2112169"/>
          <a:ext cx="146843" cy="165100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606AC12D-D010-4556-A925-C273D6CFF65E}"/>
            </a:ext>
          </a:extLst>
        </xdr:cNvPr>
        <xdr:cNvSpPr/>
      </xdr:nvSpPr>
      <xdr:spPr>
        <a:xfrm>
          <a:off x="1123156" y="4017170"/>
          <a:ext cx="180974" cy="16510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FC89508A-C4F5-485E-830E-F4D859EEC8E0}"/>
            </a:ext>
          </a:extLst>
        </xdr:cNvPr>
        <xdr:cNvSpPr/>
      </xdr:nvSpPr>
      <xdr:spPr>
        <a:xfrm>
          <a:off x="1323708" y="4972050"/>
          <a:ext cx="15980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4E53B929-2A9D-4EBF-98CF-21171063E1F9}"/>
            </a:ext>
          </a:extLst>
        </xdr:cNvPr>
        <xdr:cNvSpPr/>
      </xdr:nvSpPr>
      <xdr:spPr>
        <a:xfrm>
          <a:off x="1040606" y="3059112"/>
          <a:ext cx="150018" cy="16827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B5DD2493-A46D-44AF-8B95-0AFFE338D6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DE03DE3E-1F08-47F5-84F4-8CD04B059D0A}"/>
            </a:ext>
          </a:extLst>
        </xdr:cNvPr>
        <xdr:cNvSpPr txBox="1"/>
      </xdr:nvSpPr>
      <xdr:spPr>
        <a:xfrm>
          <a:off x="4818858" y="6032008"/>
          <a:ext cx="953181" cy="13225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7CFD1FE2-F17F-4932-B066-CE2A1BF8946C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65,671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1DB3F21E-0986-4CD8-BE70-8B3994CA77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44D741C3-6BEC-443A-B392-B725DFC75D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272002CD-8AA0-4F13-9E34-EB8D1CEE31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38EA065E-2FF5-4FBA-BBE0-31637B8350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364E50D6-7901-464D-99BF-FBF0ADE048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B778E235-3233-4C53-91CC-A7381CD23AA2}"/>
            </a:ext>
          </a:extLst>
        </xdr:cNvPr>
        <xdr:cNvSpPr txBox="1"/>
      </xdr:nvSpPr>
      <xdr:spPr>
        <a:xfrm>
          <a:off x="6416675" y="9152732"/>
          <a:ext cx="10326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17A856DF-2656-4550-9A64-04E61B66A421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18,438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20B646C2-91E8-4497-9954-C866785554F8}"/>
            </a:ext>
          </a:extLst>
        </xdr:cNvPr>
        <xdr:cNvSpPr txBox="1"/>
      </xdr:nvSpPr>
      <xdr:spPr>
        <a:xfrm>
          <a:off x="3578227" y="8450261"/>
          <a:ext cx="1041400" cy="14922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4A346D48-30B5-41BF-8F87-5DA695ABC522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34,502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3CB22D8B-CD36-47FD-BF25-F1BD87F5C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9185" y="2856106"/>
          <a:ext cx="607004" cy="753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A0C3CC1E-64EC-491C-BDE0-44FE7B2D73AA}"/>
            </a:ext>
          </a:extLst>
        </xdr:cNvPr>
        <xdr:cNvSpPr txBox="1"/>
      </xdr:nvSpPr>
      <xdr:spPr>
        <a:xfrm>
          <a:off x="8819095" y="2936528"/>
          <a:ext cx="360381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F40D9761-BA48-4C0F-AF47-473B562CB589}"/>
            </a:ext>
          </a:extLst>
        </xdr:cNvPr>
        <xdr:cNvSpPr txBox="1"/>
      </xdr:nvSpPr>
      <xdr:spPr>
        <a:xfrm>
          <a:off x="8819095" y="1574798"/>
          <a:ext cx="3819270" cy="844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DCF07639-F3DB-4460-B2C6-1E4196A77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363" y="1638527"/>
          <a:ext cx="1897545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20BDE10A-ECC9-4278-95A2-CC9058894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012" y="2657403"/>
          <a:ext cx="1233273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9AA7A2D5-2707-4BAC-9CD0-2EE92F912EC9}"/>
            </a:ext>
          </a:extLst>
        </xdr:cNvPr>
        <xdr:cNvSpPr txBox="1"/>
      </xdr:nvSpPr>
      <xdr:spPr>
        <a:xfrm>
          <a:off x="8819095" y="2525180"/>
          <a:ext cx="3790418" cy="372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06831D64-3C13-49B3-AC23-B918DA9059CB}"/>
            </a:ext>
          </a:extLst>
        </xdr:cNvPr>
        <xdr:cNvSpPr/>
      </xdr:nvSpPr>
      <xdr:spPr>
        <a:xfrm>
          <a:off x="962026" y="115569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8B9D3A08-945E-4A25-8572-09BD999CCBC1}"/>
            </a:ext>
          </a:extLst>
        </xdr:cNvPr>
        <xdr:cNvSpPr/>
      </xdr:nvSpPr>
      <xdr:spPr>
        <a:xfrm>
          <a:off x="7371557" y="1047750"/>
          <a:ext cx="5334553" cy="2771921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81E003F4-78EC-44BD-B5EB-7ECFEF0EF0EF}"/>
            </a:ext>
          </a:extLst>
        </xdr:cNvPr>
        <xdr:cNvSpPr txBox="1"/>
      </xdr:nvSpPr>
      <xdr:spPr>
        <a:xfrm>
          <a:off x="8770143" y="1169988"/>
          <a:ext cx="1947069" cy="2944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7BE5B024-64F9-4A60-9F7D-B4FFEBD7A6AF}"/>
            </a:ext>
          </a:extLst>
        </xdr:cNvPr>
        <xdr:cNvSpPr/>
      </xdr:nvSpPr>
      <xdr:spPr>
        <a:xfrm>
          <a:off x="1464469" y="6860381"/>
          <a:ext cx="146843" cy="15875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B5981F51-06A8-4E73-9909-53F7ABF2F76B}"/>
            </a:ext>
          </a:extLst>
        </xdr:cNvPr>
        <xdr:cNvSpPr/>
      </xdr:nvSpPr>
      <xdr:spPr>
        <a:xfrm>
          <a:off x="5744369" y="6807200"/>
          <a:ext cx="180974" cy="16510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6108A5F9-430E-404D-9ADB-33C8FA5605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E571878A-5723-40F5-BEAA-5D10F1519A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5CEF6683-0BE8-484F-8632-B0DCE95D68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E5731A0C-F13B-40E0-96A6-C8C684EAFC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E348E008-DD4F-476A-BA47-C63CCC8415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srowley_wecc_org/Documents/Desktop/Daily%20Reports/WECCDaily%20Report/WECC%20Report%20Template%202026-03-27.xlsm" TargetMode="External"/><Relationship Id="rId1" Type="http://schemas.openxmlformats.org/officeDocument/2006/relationships/externalLinkPath" Target="WECC%20Report%20Template%202026-03-2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10370.445424000001</v>
          </cell>
          <cell r="G13">
            <v>4268.6414114500003</v>
          </cell>
        </row>
        <row r="15">
          <cell r="E15">
            <v>2410</v>
          </cell>
          <cell r="G15">
            <v>1198.4497005000003</v>
          </cell>
        </row>
        <row r="17">
          <cell r="E17">
            <v>3342.21</v>
          </cell>
          <cell r="G17">
            <v>2907.21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0.68843003501305122</v>
          </cell>
          <cell r="G10">
            <v>0.68843003501305122</v>
          </cell>
          <cell r="H10">
            <v>0.31156996498694878</v>
          </cell>
        </row>
        <row r="11">
          <cell r="F11">
            <v>0.74354509416461678</v>
          </cell>
          <cell r="G11">
            <v>0.74354509416461678</v>
          </cell>
          <cell r="H11">
            <v>0.25645490583538322</v>
          </cell>
        </row>
        <row r="13">
          <cell r="F13">
            <v>0.65597308832252776</v>
          </cell>
          <cell r="G13">
            <v>0.65597308832252776</v>
          </cell>
          <cell r="H13">
            <v>0.34402691167747224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0396C-00C8-4C2E-A1A2-683D0CDB4A14}">
  <sheetPr codeName="Sheet2"/>
  <dimension ref="A1:L69"/>
  <sheetViews>
    <sheetView workbookViewId="0">
      <selection sqref="A1:Z1048576"/>
    </sheetView>
  </sheetViews>
  <sheetFormatPr defaultColWidth="9.1796875" defaultRowHeight="14.5" x14ac:dyDescent="0.35"/>
  <cols>
    <col min="1" max="1" width="11.453125" style="2" customWidth="1"/>
    <col min="2" max="2" width="10.453125" style="2" customWidth="1"/>
    <col min="3" max="3" width="20" style="2" customWidth="1"/>
    <col min="4" max="4" width="7" style="2" customWidth="1"/>
    <col min="5" max="5" width="20" style="2" customWidth="1"/>
    <col min="6" max="6" width="0.7265625" style="2" customWidth="1"/>
    <col min="7" max="7" width="16.453125" style="2" customWidth="1"/>
    <col min="8" max="8" width="0.81640625" style="2" customWidth="1"/>
    <col min="9" max="9" width="17.26953125" style="2" customWidth="1"/>
    <col min="10" max="11" width="9.1796875" style="2"/>
    <col min="12" max="12" width="9.54296875" style="2" bestFit="1" customWidth="1"/>
    <col min="13" max="16384" width="9.1796875" style="2"/>
  </cols>
  <sheetData>
    <row r="1" spans="1:9" ht="18.5" x14ac:dyDescent="0.45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35">
      <c r="A2" s="4" t="s">
        <v>1</v>
      </c>
      <c r="B2" s="5">
        <v>46108</v>
      </c>
      <c r="C2"/>
      <c r="D2"/>
      <c r="E2"/>
      <c r="F2" s="1"/>
      <c r="G2" s="1"/>
      <c r="H2" s="1"/>
      <c r="I2" s="1"/>
    </row>
    <row r="3" spans="1:9" x14ac:dyDescent="0.3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3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35">
      <c r="A5" s="7" t="s">
        <v>3</v>
      </c>
      <c r="B5"/>
      <c r="C5" s="8">
        <v>87.3</v>
      </c>
      <c r="D5"/>
      <c r="E5" s="8">
        <v>49.8</v>
      </c>
      <c r="F5" s="1"/>
      <c r="G5" s="8">
        <v>54</v>
      </c>
      <c r="H5" s="1"/>
      <c r="I5" s="8">
        <v>69.8</v>
      </c>
    </row>
    <row r="6" spans="1:9" x14ac:dyDescent="0.35">
      <c r="A6" s="7" t="s">
        <v>4</v>
      </c>
      <c r="B6"/>
      <c r="C6" s="8">
        <v>54</v>
      </c>
      <c r="D6"/>
      <c r="E6" s="8">
        <v>15.3</v>
      </c>
      <c r="F6" s="1"/>
      <c r="G6" s="8">
        <v>39</v>
      </c>
      <c r="H6" s="1"/>
      <c r="I6" s="8">
        <v>52.9</v>
      </c>
    </row>
    <row r="7" spans="1:9" x14ac:dyDescent="0.35">
      <c r="A7" s="7" t="s">
        <v>5</v>
      </c>
      <c r="B7"/>
      <c r="C7" s="8" t="s">
        <v>89</v>
      </c>
      <c r="D7"/>
      <c r="E7" s="8" t="s">
        <v>89</v>
      </c>
      <c r="F7" s="1"/>
      <c r="G7" s="8" t="s">
        <v>89</v>
      </c>
      <c r="H7" s="1"/>
      <c r="I7" s="8" t="s">
        <v>90</v>
      </c>
    </row>
    <row r="8" spans="1:9" x14ac:dyDescent="0.35">
      <c r="A8" s="9"/>
      <c r="B8" s="9"/>
      <c r="C8" s="9"/>
      <c r="D8" s="9"/>
      <c r="E8" s="9"/>
      <c r="F8" s="9"/>
      <c r="G8" s="9"/>
      <c r="H8" s="9"/>
      <c r="I8" s="9"/>
    </row>
    <row r="9" spans="1:9" x14ac:dyDescent="0.3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3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3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3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35">
      <c r="A13" s="17" t="s">
        <v>14</v>
      </c>
      <c r="B13" s="11"/>
      <c r="C13" s="18">
        <v>65671.406329999998</v>
      </c>
      <c r="D13" s="19">
        <v>8</v>
      </c>
      <c r="E13" s="19">
        <v>10370.445424000001</v>
      </c>
      <c r="F13"/>
      <c r="G13" s="19">
        <v>4268.6414114500003</v>
      </c>
      <c r="H13"/>
      <c r="I13" s="19">
        <v>25581.14</v>
      </c>
    </row>
    <row r="14" spans="1:9" x14ac:dyDescent="0.3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35">
      <c r="A15" s="17" t="s">
        <v>16</v>
      </c>
      <c r="B15" s="11"/>
      <c r="C15" s="18">
        <v>18437.687700000002</v>
      </c>
      <c r="D15" s="19">
        <v>18</v>
      </c>
      <c r="E15" s="19">
        <v>2410</v>
      </c>
      <c r="F15" s="21"/>
      <c r="G15" s="19">
        <v>1198.4497005000003</v>
      </c>
      <c r="H15"/>
      <c r="I15" s="19">
        <v>15417.5</v>
      </c>
    </row>
    <row r="16" spans="1:9" x14ac:dyDescent="0.3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35">
      <c r="A17" s="17" t="s">
        <v>18</v>
      </c>
      <c r="B17" s="11"/>
      <c r="C17" s="23">
        <v>34502.216526499993</v>
      </c>
      <c r="D17" s="24">
        <v>20</v>
      </c>
      <c r="E17" s="24">
        <v>3342.21</v>
      </c>
      <c r="F17" s="11"/>
      <c r="G17" s="24">
        <v>2907.21</v>
      </c>
      <c r="H17" s="11"/>
      <c r="I17" s="24">
        <v>28254.7</v>
      </c>
    </row>
    <row r="18" spans="1:12" x14ac:dyDescent="0.3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35">
      <c r="A19" s="17" t="s">
        <v>21</v>
      </c>
      <c r="B19" s="11"/>
      <c r="C19" s="26">
        <v>113765.40225650002</v>
      </c>
      <c r="D19" s="26">
        <v>19</v>
      </c>
      <c r="E19" s="26">
        <v>14162.158232</v>
      </c>
      <c r="F19" s="26"/>
      <c r="G19" s="26">
        <v>7389.6362320000007</v>
      </c>
      <c r="H19" s="26"/>
      <c r="I19" s="26">
        <v>68121.34</v>
      </c>
    </row>
    <row r="20" spans="1:12" x14ac:dyDescent="0.3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3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3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3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5.5" x14ac:dyDescent="0.4">
      <c r="A24" s="17" t="s">
        <v>24</v>
      </c>
      <c r="B24" s="11"/>
      <c r="C24" s="19">
        <v>69177</v>
      </c>
      <c r="D24" s="19">
        <v>7</v>
      </c>
      <c r="E24" s="19">
        <v>14521</v>
      </c>
      <c r="F24" s="11"/>
      <c r="G24" s="11"/>
      <c r="H24" s="11"/>
      <c r="I24" s="11"/>
      <c r="L24" s="27"/>
    </row>
    <row r="25" spans="1:12" x14ac:dyDescent="0.35">
      <c r="A25" s="17" t="s">
        <v>25</v>
      </c>
      <c r="B25" s="11"/>
      <c r="C25" s="19">
        <v>19829</v>
      </c>
      <c r="D25" s="19">
        <v>17</v>
      </c>
      <c r="E25" s="19">
        <v>5305</v>
      </c>
      <c r="F25" s="11"/>
      <c r="G25" s="11"/>
      <c r="H25" s="11"/>
      <c r="I25" s="11"/>
    </row>
    <row r="26" spans="1:12" x14ac:dyDescent="0.35">
      <c r="A26" s="17" t="s">
        <v>18</v>
      </c>
      <c r="B26" s="11"/>
      <c r="C26" s="24">
        <v>35609</v>
      </c>
      <c r="D26" s="28">
        <v>18</v>
      </c>
      <c r="E26" s="24">
        <v>6091</v>
      </c>
      <c r="F26" s="11"/>
      <c r="G26" s="11"/>
      <c r="H26" s="11"/>
      <c r="I26" s="11"/>
    </row>
    <row r="27" spans="1:12" x14ac:dyDescent="0.35">
      <c r="A27" s="17" t="s">
        <v>21</v>
      </c>
      <c r="B27" s="11"/>
      <c r="C27" s="26">
        <v>121844</v>
      </c>
      <c r="D27" s="29">
        <v>19</v>
      </c>
      <c r="E27" s="26">
        <v>21767</v>
      </c>
      <c r="F27" s="11"/>
      <c r="G27" s="11"/>
      <c r="H27" s="11"/>
      <c r="I27" s="11"/>
      <c r="K27" s="30"/>
    </row>
    <row r="28" spans="1:12" x14ac:dyDescent="0.3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3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3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3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3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3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3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3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3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3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91</v>
      </c>
      <c r="H37" s="1"/>
      <c r="I37" s="47" t="s">
        <v>91</v>
      </c>
      <c r="K37" t="s">
        <v>35</v>
      </c>
    </row>
    <row r="38" spans="1:11" x14ac:dyDescent="0.35">
      <c r="A38" s="36"/>
      <c r="B38" s="36"/>
      <c r="C38" s="36"/>
      <c r="D38" s="15" t="s">
        <v>36</v>
      </c>
      <c r="E38" s="45" t="s">
        <v>48</v>
      </c>
      <c r="F38" s="11"/>
      <c r="G38" s="46" t="s">
        <v>91</v>
      </c>
      <c r="H38" s="1"/>
      <c r="I38" s="47" t="s">
        <v>91</v>
      </c>
      <c r="K38"/>
    </row>
    <row r="39" spans="1:11" x14ac:dyDescent="0.3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3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3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3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3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3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3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3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3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3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3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3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3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3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3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3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3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3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3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3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35">
      <c r="A59" s="56" t="s">
        <v>77</v>
      </c>
      <c r="B59"/>
      <c r="C59"/>
      <c r="D59"/>
      <c r="E59"/>
      <c r="F59"/>
      <c r="G59"/>
      <c r="H59"/>
      <c r="I59"/>
    </row>
    <row r="60" spans="1:9" x14ac:dyDescent="0.3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3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3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5" x14ac:dyDescent="0.45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3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3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3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3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3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3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6D5FBCC3-96FA-420B-A4F5-FBD679F6300C}"/>
    <hyperlink ref="J3" r:id="rId2" display="kraig.patterson@hotmail.com" xr:uid="{D6D8682D-A243-49D7-AC36-AC62D35230CC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0865B-49C3-41C4-82B9-1FB5E2F68A2D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796875" defaultRowHeight="15" customHeight="1" x14ac:dyDescent="0.35"/>
  <cols>
    <col min="5" max="5" width="11.26953125" bestFit="1" customWidth="1"/>
    <col min="24" max="24" width="11.26953125" bestFit="1" customWidth="1"/>
  </cols>
  <sheetData>
    <row r="1" spans="1:25" ht="15" customHeight="1" x14ac:dyDescent="0.35">
      <c r="A1">
        <v>95</v>
      </c>
    </row>
    <row r="4" spans="1:25" ht="15" customHeight="1" x14ac:dyDescent="0.35">
      <c r="A4" s="82" t="s">
        <v>92</v>
      </c>
      <c r="B4" s="82"/>
    </row>
    <row r="5" spans="1:25" ht="15" customHeight="1" x14ac:dyDescent="0.35">
      <c r="A5" s="82"/>
      <c r="B5" s="82"/>
    </row>
    <row r="6" spans="1:25" ht="15" customHeight="1" x14ac:dyDescent="0.35">
      <c r="A6" s="82"/>
      <c r="B6" s="82"/>
    </row>
    <row r="7" spans="1:25" ht="15" customHeight="1" x14ac:dyDescent="0.45">
      <c r="A7" s="83" t="s">
        <v>86</v>
      </c>
      <c r="B7" s="84"/>
    </row>
    <row r="8" spans="1:25" ht="15" customHeight="1" x14ac:dyDescent="0.45">
      <c r="A8" s="85" t="s">
        <v>93</v>
      </c>
      <c r="B8" s="86">
        <v>49.8</v>
      </c>
    </row>
    <row r="9" spans="1:25" ht="15" customHeight="1" x14ac:dyDescent="0.45">
      <c r="A9" s="85" t="s">
        <v>94</v>
      </c>
      <c r="B9" s="86">
        <v>15.3</v>
      </c>
    </row>
    <row r="10" spans="1:25" ht="15" customHeight="1" x14ac:dyDescent="0.45">
      <c r="A10" s="86" t="s">
        <v>89</v>
      </c>
      <c r="B10" s="87"/>
      <c r="E10" s="88">
        <v>65671.406329999998</v>
      </c>
      <c r="F10" s="89">
        <v>0.68843003501305122</v>
      </c>
      <c r="G10" s="89">
        <f>IF(F10&gt;=1,1,F10)</f>
        <v>0.68843003501305122</v>
      </c>
      <c r="H10" s="89">
        <f>IF(F10&gt;=1,0,1-F10)</f>
        <v>0.31156996498694878</v>
      </c>
      <c r="I10" t="s">
        <v>95</v>
      </c>
      <c r="V10" s="90"/>
      <c r="W10" s="90"/>
      <c r="X10" s="89"/>
      <c r="Y10" s="89"/>
    </row>
    <row r="11" spans="1:25" ht="15" customHeight="1" x14ac:dyDescent="0.45">
      <c r="A11" s="84"/>
      <c r="B11" s="87"/>
      <c r="E11" s="91">
        <v>18437.687700000002</v>
      </c>
      <c r="F11" s="89">
        <v>0.74354509416461678</v>
      </c>
      <c r="G11" s="89">
        <f>IF(F11&gt;=1,1,F11)</f>
        <v>0.74354509416461678</v>
      </c>
      <c r="H11" s="89">
        <f>IF(F11&gt;=1,0,1-F11)</f>
        <v>0.25645490583538322</v>
      </c>
      <c r="I11" t="s">
        <v>96</v>
      </c>
      <c r="V11" s="90"/>
      <c r="W11" s="90"/>
    </row>
    <row r="12" spans="1:25" ht="15" customHeight="1" x14ac:dyDescent="0.45">
      <c r="A12" s="83" t="s">
        <v>97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98</v>
      </c>
      <c r="V12" s="90"/>
      <c r="W12" s="90"/>
    </row>
    <row r="13" spans="1:25" ht="15" customHeight="1" x14ac:dyDescent="0.45">
      <c r="A13" s="85" t="s">
        <v>93</v>
      </c>
      <c r="B13" s="86">
        <v>67.3</v>
      </c>
      <c r="E13" s="91">
        <v>34502.216526499993</v>
      </c>
      <c r="F13" s="89">
        <v>0.65597308832252776</v>
      </c>
      <c r="G13" s="89">
        <f>IF(F13&gt;=1,1,F13)</f>
        <v>0.65597308832252776</v>
      </c>
      <c r="H13" s="89">
        <f>IF(F13&gt;=1,0,1-F13)</f>
        <v>0.34402691167747224</v>
      </c>
      <c r="I13" t="s">
        <v>99</v>
      </c>
      <c r="V13" s="90"/>
      <c r="W13" s="90"/>
    </row>
    <row r="14" spans="1:25" ht="15" customHeight="1" x14ac:dyDescent="0.45">
      <c r="A14" s="85" t="s">
        <v>94</v>
      </c>
      <c r="B14" s="86">
        <v>37</v>
      </c>
      <c r="V14" s="90"/>
      <c r="W14" s="90"/>
    </row>
    <row r="15" spans="1:25" ht="15" customHeight="1" x14ac:dyDescent="0.45">
      <c r="A15" s="86" t="s">
        <v>89</v>
      </c>
      <c r="B15" s="86"/>
      <c r="V15" s="90"/>
      <c r="W15" s="90"/>
    </row>
    <row r="16" spans="1:25" ht="15" customHeight="1" x14ac:dyDescent="0.45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45">
      <c r="A17" s="83" t="s">
        <v>100</v>
      </c>
      <c r="B17" s="87"/>
      <c r="C17" s="84"/>
      <c r="E17" s="93"/>
      <c r="F17" s="93"/>
      <c r="G17" s="93"/>
      <c r="H17" s="84"/>
    </row>
    <row r="18" spans="1:8" ht="15" customHeight="1" x14ac:dyDescent="0.45">
      <c r="A18" s="85" t="s">
        <v>93</v>
      </c>
      <c r="B18" s="86">
        <v>62.2</v>
      </c>
      <c r="C18" s="84"/>
      <c r="E18" s="93"/>
      <c r="F18" s="93"/>
      <c r="G18" s="93"/>
      <c r="H18" s="84"/>
    </row>
    <row r="19" spans="1:8" ht="15" customHeight="1" x14ac:dyDescent="0.45">
      <c r="A19" s="85" t="s">
        <v>94</v>
      </c>
      <c r="B19" s="86">
        <v>25.7</v>
      </c>
      <c r="C19" s="84"/>
      <c r="D19" s="93"/>
      <c r="E19" s="93"/>
      <c r="F19" s="93"/>
      <c r="G19" s="93"/>
      <c r="H19" s="84"/>
    </row>
    <row r="20" spans="1:8" ht="15" customHeight="1" x14ac:dyDescent="0.45">
      <c r="A20" s="86" t="s">
        <v>89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45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45">
      <c r="A22" s="83" t="s">
        <v>101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45">
      <c r="A23" s="85" t="s">
        <v>93</v>
      </c>
      <c r="B23" s="86">
        <v>55.6</v>
      </c>
      <c r="C23" s="84"/>
      <c r="D23" s="94"/>
      <c r="E23" s="93"/>
      <c r="F23" s="93"/>
      <c r="G23" s="93"/>
      <c r="H23" s="84"/>
    </row>
    <row r="24" spans="1:8" ht="15" customHeight="1" x14ac:dyDescent="0.45">
      <c r="A24" s="85" t="s">
        <v>94</v>
      </c>
      <c r="B24" s="86">
        <v>37</v>
      </c>
      <c r="C24" s="84"/>
      <c r="D24" s="93"/>
      <c r="E24" s="93"/>
      <c r="F24" s="93"/>
      <c r="G24" s="93"/>
      <c r="H24" s="84"/>
    </row>
    <row r="25" spans="1:8" ht="15" customHeight="1" x14ac:dyDescent="0.45">
      <c r="A25" s="86" t="s">
        <v>89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45">
      <c r="A26" s="92"/>
      <c r="B26" s="86"/>
      <c r="C26" s="84"/>
      <c r="E26" s="93"/>
      <c r="F26" s="94"/>
      <c r="G26" s="93"/>
      <c r="H26" s="84"/>
    </row>
    <row r="27" spans="1:8" ht="15" customHeight="1" x14ac:dyDescent="0.45">
      <c r="A27" s="83" t="s">
        <v>102</v>
      </c>
      <c r="B27" s="86"/>
      <c r="C27" s="84"/>
      <c r="E27" s="93"/>
      <c r="F27" s="93"/>
      <c r="G27" s="93"/>
      <c r="H27" s="84"/>
    </row>
    <row r="28" spans="1:8" ht="15" customHeight="1" x14ac:dyDescent="0.45">
      <c r="A28" s="85" t="s">
        <v>93</v>
      </c>
      <c r="B28" s="86">
        <v>69.3</v>
      </c>
      <c r="C28" s="84"/>
      <c r="D28" s="93"/>
      <c r="E28" s="93"/>
      <c r="F28" s="93"/>
      <c r="G28" s="93"/>
      <c r="H28" s="84"/>
    </row>
    <row r="29" spans="1:8" ht="15" customHeight="1" x14ac:dyDescent="0.45">
      <c r="A29" s="85" t="s">
        <v>94</v>
      </c>
      <c r="B29" s="86">
        <v>56.3</v>
      </c>
      <c r="C29" s="84"/>
      <c r="D29" s="93"/>
      <c r="E29" s="93"/>
      <c r="F29" s="93"/>
      <c r="G29" s="93"/>
      <c r="H29" s="84"/>
    </row>
    <row r="30" spans="1:8" ht="15" customHeight="1" x14ac:dyDescent="0.45">
      <c r="A30" s="86" t="s">
        <v>105</v>
      </c>
      <c r="B30" s="86"/>
      <c r="C30" s="84"/>
      <c r="D30" s="93"/>
      <c r="E30" s="93"/>
      <c r="G30" s="93"/>
      <c r="H30" s="84"/>
    </row>
    <row r="31" spans="1:8" ht="15" customHeight="1" x14ac:dyDescent="0.45">
      <c r="A31" s="84"/>
      <c r="B31" s="86"/>
      <c r="C31" s="84"/>
      <c r="D31" s="93"/>
      <c r="E31" s="93"/>
      <c r="G31" s="93"/>
      <c r="H31" s="84"/>
    </row>
    <row r="32" spans="1:8" ht="15" customHeight="1" x14ac:dyDescent="0.45">
      <c r="A32" s="83" t="s">
        <v>103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45">
      <c r="A33" s="85" t="s">
        <v>93</v>
      </c>
      <c r="B33" s="86">
        <v>106.2</v>
      </c>
      <c r="C33" s="84"/>
      <c r="D33" s="84"/>
      <c r="E33" s="84"/>
      <c r="F33" s="84"/>
      <c r="G33" s="84"/>
      <c r="H33" s="84"/>
    </row>
    <row r="34" spans="1:8" ht="15" customHeight="1" x14ac:dyDescent="0.45">
      <c r="A34" s="85" t="s">
        <v>94</v>
      </c>
      <c r="B34" s="86">
        <v>63.9</v>
      </c>
    </row>
    <row r="35" spans="1:8" ht="15" customHeight="1" x14ac:dyDescent="0.45">
      <c r="A35" s="86" t="s">
        <v>89</v>
      </c>
      <c r="B35" s="87"/>
    </row>
    <row r="37" spans="1:8" ht="15" customHeight="1" x14ac:dyDescent="0.45">
      <c r="A37" s="83" t="s">
        <v>104</v>
      </c>
      <c r="B37" s="87"/>
    </row>
    <row r="38" spans="1:8" ht="15" customHeight="1" x14ac:dyDescent="0.45">
      <c r="A38" s="85" t="s">
        <v>93</v>
      </c>
      <c r="B38" s="86">
        <v>72.7</v>
      </c>
    </row>
    <row r="39" spans="1:8" ht="15" customHeight="1" x14ac:dyDescent="0.45">
      <c r="A39" s="85" t="s">
        <v>94</v>
      </c>
      <c r="B39" s="86">
        <v>37.9</v>
      </c>
    </row>
    <row r="40" spans="1:8" ht="15" customHeight="1" x14ac:dyDescent="0.45">
      <c r="A40" s="86" t="s">
        <v>106</v>
      </c>
      <c r="B40" s="86"/>
    </row>
    <row r="367" spans="1:1" ht="15" customHeight="1" x14ac:dyDescent="0.35">
      <c r="A367" s="95">
        <v>43947</v>
      </c>
    </row>
    <row r="368" spans="1:1" ht="15" customHeight="1" x14ac:dyDescent="0.35">
      <c r="A368" s="95">
        <v>43943</v>
      </c>
    </row>
    <row r="369" spans="1:1" ht="15" customHeight="1" x14ac:dyDescent="0.35">
      <c r="A369" s="95">
        <v>43944</v>
      </c>
    </row>
    <row r="372" spans="1:1" ht="15" customHeight="1" x14ac:dyDescent="0.35">
      <c r="A372" s="95">
        <v>43946</v>
      </c>
    </row>
    <row r="373" spans="1:1" ht="15" customHeight="1" x14ac:dyDescent="0.3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Rowley, Scott</dc:creator>
  <cp:lastModifiedBy>Rowley, Scott</cp:lastModifiedBy>
  <dcterms:created xsi:type="dcterms:W3CDTF">2026-03-27T12:26:58Z</dcterms:created>
  <dcterms:modified xsi:type="dcterms:W3CDTF">2026-03-27T12:27:20Z</dcterms:modified>
</cp:coreProperties>
</file>