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srowley_wecc_org/Documents/Desktop/Daily Reports/WECCDaily Report/"/>
    </mc:Choice>
  </mc:AlternateContent>
  <xr:revisionPtr revIDLastSave="2" documentId="8_{3C6FBDD0-0581-499B-A2DB-14073909D0CF}" xr6:coauthVersionLast="47" xr6:coauthVersionMax="47" xr10:uidLastSave="{B09CA197-9496-4A5D-A984-463B463DD5FC}"/>
  <bookViews>
    <workbookView xWindow="-28920" yWindow="-120" windowWidth="29040" windowHeight="15720" activeTab="1" xr2:uid="{EC6F4519-B634-4118-84DF-7503860E1166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<sst xmlns="http://schemas.openxmlformats.org/spreadsheetml/2006/main" count="165" uniqueCount="107">
  <si>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</si>
  <si>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</si>
  <si>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</si>
  <si>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</si>
  <si>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</si>
  <si>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</si>
  <si>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</si>
  <si>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</si>
  <si>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</si>
  <si>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</si>
  <si>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</si>
  <si>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</si>
  <si>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</si>
  <si>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</si>
  <si>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</si>
  <si>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</si>
  <si>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</si>
  <si>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</si>
  <si>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</si>
  <si>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</si>
  <si>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</si>
  <si>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</si>
  <si>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</si>
  <si>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</si>
  <si>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</si>
  <si>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</si>
  <si>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</si>
  <si>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</si>
  <si>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</si>
  <si>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</si>
  <si>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</si>
  <si>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</si>
  <si>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</si>
  <si>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</si>
  <si>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</si>
  <si>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</si>
  <si>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</si>
  <si>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</si>
  <si>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</si>
  <si>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</si>
  <si>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</si>
  <si>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</si>
  <si>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</si>
  <si>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</si>
  <si>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</si>
  <si>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</si>
  <si>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</si>
  <si>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</si>
  <si>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</si>
  <si>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</si>
  <si>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</si>
  <si>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</si>
  <si>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</si>
  <si>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</si>
  <si>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</si>
  <si>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</si>
  <si>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</si>
  <si>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</si>
  <si>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</si>
  <si>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</si>
  <si>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</si>
  <si>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</si>
  <si>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</si>
  <si>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</si>
  <si>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</si>
  <si>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</si>
  <si>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</si>
  <si>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</si>
  <si>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</si>
  <si>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</si>
  <si>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</si>
  <si>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</si>
  <si>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</si>
  <si>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</si>
  <si>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</si>
  <si>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</si>
  <si>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</si>
  <si>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</si>
  <si>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</si>
  <si>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</si>
  <si>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</si>
  <si>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</si>
  <si>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</si>
  <si>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</si>
  <si>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</si>
  <si>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</si>
  <si>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</si>
  <si>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</si>
  <si>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</si>
  <si>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Sunny</t>
  </si>
  <si>
    <t xml:space="preserve">Partly Cloudy </t>
  </si>
  <si>
    <t>Moderate rain</t>
  </si>
  <si>
    <t/>
  </si>
  <si>
    <t>Weather Information</t>
  </si>
  <si>
    <t>High (F)</t>
  </si>
  <si>
    <t>Low (F)</t>
  </si>
  <si>
    <t>64,245 MW</t>
  </si>
  <si>
    <t>17,416 MW</t>
  </si>
  <si>
    <t>Vancouver, WA</t>
  </si>
  <si>
    <t>11,349 MW</t>
  </si>
  <si>
    <t>35,847 MW</t>
  </si>
  <si>
    <t>Billings, MT</t>
  </si>
  <si>
    <t>Loveland, CO</t>
  </si>
  <si>
    <t>Los Angeles, CA</t>
  </si>
  <si>
    <t>Phoenix, AZ</t>
  </si>
  <si>
    <t>Salt Lake City, UT</t>
  </si>
  <si>
    <t>Patchy rain nearby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</si>
</sst>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4EA6DFDF-A11F-4DCB-935F-4B3E938A29CC}"/>
    <cellStyle name="Normal" xfId="0" builtinId="0"/>
    <cellStyle name="Normal 4" xfId="1" xr:uid="{9C50CD15-BD63-43B3-B89E-3BD04D89A5DF}"/>
    <cellStyle name="Percent 2" xfId="3" xr:uid="{3D379806-A04D-4B2C-AEA2-D7CF8DC3B8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67%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67%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418-4E10-87D6-63333C190749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C418-4E10-87D6-63333C190749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0.673474942081704</c:v>
                </c:pt>
                <c:pt idx="1">
                  <c:v>0.326525057918296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18-4E10-87D6-63333C190749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C418-4E10-87D6-63333C190749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C418-4E10-87D6-63333C190749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0.326525057918296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418-4E10-87D6-63333C190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67%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4175.9116847499999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77-4B9E-8202-BFAF31083042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9742.6709460000002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77-4B9E-8202-BFAF31083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9742.6709460000002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68%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68%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69F-4EDA-84FD-4F1CD2EB2FB2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B69F-4EDA-84FD-4F1CD2EB2FB2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0.68154589606821681</c:v>
                </c:pt>
                <c:pt idx="1">
                  <c:v>0.31845410393178319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9F-4EDA-84FD-4F1CD2EB2FB2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B69F-4EDA-84FD-4F1CD2EB2FB2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B69F-4EDA-84FD-4F1CD2EB2FB2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0.31845410393178319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69F-4EDA-84FD-4F1CD2EB2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70%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1C-47EA-B705-6E13B318A69B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1C-47EA-B705-6E13B318A69B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0.70233003710126218</c:v>
                </c:pt>
                <c:pt idx="1">
                  <c:v>0.29766996289873782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1C-47EA-B705-6E13B318A69B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9F1C-47EA-B705-6E13B318A69B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9F1C-47EA-B705-6E13B318A69B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0.29766996289873782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F1C-47EA-B705-6E13B318A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1132.01906545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4B-49FA-89B3-01192CAF705B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4B-49FA-89B3-01192CAF7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246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68%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2609.69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3F-48DC-A219-51DEE89EDCEE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3205.69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3F-48DC-A219-51DEE89ED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B7BA027C-97CD-4094-9AFE-7854F4A0A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6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17FCA598-2EC6-4CB7-90F6-3591AD81F8ED}"/>
            </a:ext>
          </a:extLst>
        </xdr:cNvPr>
        <xdr:cNvSpPr/>
      </xdr:nvSpPr>
      <xdr:spPr>
        <a:xfrm>
          <a:off x="3563144" y="4945063"/>
          <a:ext cx="150018" cy="16827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38E1FF25-B152-4323-9C33-AC98F4290A6B}"/>
            </a:ext>
          </a:extLst>
        </xdr:cNvPr>
        <xdr:cNvSpPr/>
      </xdr:nvSpPr>
      <xdr:spPr>
        <a:xfrm>
          <a:off x="4163219" y="8811418"/>
          <a:ext cx="15001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F7029A77-A67C-4376-899F-B1ADEA5ED368}"/>
            </a:ext>
          </a:extLst>
        </xdr:cNvPr>
        <xdr:cNvSpPr/>
      </xdr:nvSpPr>
      <xdr:spPr>
        <a:xfrm>
          <a:off x="5628482" y="353694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FE90DD71-B0DA-4A2A-AB7A-F796AD9A08D7}"/>
            </a:ext>
          </a:extLst>
        </xdr:cNvPr>
        <xdr:cNvSpPr/>
      </xdr:nvSpPr>
      <xdr:spPr>
        <a:xfrm>
          <a:off x="7355151" y="7154068"/>
          <a:ext cx="150018" cy="15875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8DD121CE-5275-4B24-97AF-FDD71577D3FA}"/>
            </a:ext>
          </a:extLst>
        </xdr:cNvPr>
        <xdr:cNvSpPr/>
      </xdr:nvSpPr>
      <xdr:spPr>
        <a:xfrm>
          <a:off x="5761038" y="9227608"/>
          <a:ext cx="180974" cy="16510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51B1D6EB-276C-4A40-9DE4-BEBDBB78BCE4}"/>
            </a:ext>
          </a:extLst>
        </xdr:cNvPr>
        <xdr:cNvSpPr/>
      </xdr:nvSpPr>
      <xdr:spPr>
        <a:xfrm>
          <a:off x="6569868" y="5306217"/>
          <a:ext cx="146843" cy="158750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14557759-C687-47DD-8E7E-C9FB99523D09}"/>
            </a:ext>
          </a:extLst>
        </xdr:cNvPr>
        <xdr:cNvSpPr/>
      </xdr:nvSpPr>
      <xdr:spPr>
        <a:xfrm>
          <a:off x="1067594" y="5907881"/>
          <a:ext cx="150018" cy="15875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1671573A-8DBF-41E7-86E0-471A17F13BCE}"/>
            </a:ext>
          </a:extLst>
        </xdr:cNvPr>
        <xdr:cNvSpPr/>
      </xdr:nvSpPr>
      <xdr:spPr>
        <a:xfrm>
          <a:off x="1303338" y="2112169"/>
          <a:ext cx="146843" cy="165100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F119BF53-870B-481C-B0A9-CB16CD9F58A6}"/>
            </a:ext>
          </a:extLst>
        </xdr:cNvPr>
        <xdr:cNvSpPr/>
      </xdr:nvSpPr>
      <xdr:spPr>
        <a:xfrm>
          <a:off x="1123156" y="4017170"/>
          <a:ext cx="180974" cy="16510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2952D4FD-09CD-4C2F-8951-AA297421DF9C}"/>
            </a:ext>
          </a:extLst>
        </xdr:cNvPr>
        <xdr:cNvSpPr/>
      </xdr:nvSpPr>
      <xdr:spPr>
        <a:xfrm>
          <a:off x="1323708" y="4972050"/>
          <a:ext cx="15980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D6EB4D1A-4494-491A-87B5-096856D46B87}"/>
            </a:ext>
          </a:extLst>
        </xdr:cNvPr>
        <xdr:cNvSpPr/>
      </xdr:nvSpPr>
      <xdr:spPr>
        <a:xfrm>
          <a:off x="1040606" y="3059112"/>
          <a:ext cx="150018" cy="16827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AE8141AF-515A-4628-93F5-FBAF9B7EAF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B8909FE5-F028-442B-BCD0-2ADE69F97D60}"/>
            </a:ext>
          </a:extLst>
        </xdr:cNvPr>
        <xdr:cNvSpPr txBox="1"/>
      </xdr:nvSpPr>
      <xdr:spPr>
        <a:xfrm>
          <a:off x="4818858" y="6032008"/>
          <a:ext cx="953181" cy="13225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3ED918BD-28C7-441C-8386-879FCAD0836E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64,245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E2D32D4F-4B5D-4D5A-888E-AA8CEAAB0A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C126A456-CFF8-4514-A9F4-D5F70424CA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3B6DA3E3-D138-4EA9-932B-F595710723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5173FC39-A81B-4ABC-8B49-E88ADBE87C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26F8DB21-004D-4D6C-8311-5052391E81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3B82B04C-DE8F-447B-9E14-7ABC8471FC26}"/>
            </a:ext>
          </a:extLst>
        </xdr:cNvPr>
        <xdr:cNvSpPr txBox="1"/>
      </xdr:nvSpPr>
      <xdr:spPr>
        <a:xfrm>
          <a:off x="6416675" y="9152732"/>
          <a:ext cx="10326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EF4E5FA3-816C-49CD-902B-909BD22CF414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17,416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D8CB9CC0-099E-4E00-999C-5F97D76863E6}"/>
            </a:ext>
          </a:extLst>
        </xdr:cNvPr>
        <xdr:cNvSpPr txBox="1"/>
      </xdr:nvSpPr>
      <xdr:spPr>
        <a:xfrm>
          <a:off x="3578227" y="8450261"/>
          <a:ext cx="1041400" cy="14922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E43ECEE5-0AF4-4C73-A7D8-3A892D63F555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35,847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1BFE6BB4-1C95-470F-8DF7-BD1208D99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9185" y="2856106"/>
          <a:ext cx="607004" cy="753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F361BC87-B5BD-4F80-A2EE-821F8F4303B9}"/>
            </a:ext>
          </a:extLst>
        </xdr:cNvPr>
        <xdr:cNvSpPr txBox="1"/>
      </xdr:nvSpPr>
      <xdr:spPr>
        <a:xfrm>
          <a:off x="8819095" y="2936528"/>
          <a:ext cx="360381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E759D2C2-3E0A-4787-B9FD-770745EC869B}"/>
            </a:ext>
          </a:extLst>
        </xdr:cNvPr>
        <xdr:cNvSpPr txBox="1"/>
      </xdr:nvSpPr>
      <xdr:spPr>
        <a:xfrm>
          <a:off x="8819095" y="1574798"/>
          <a:ext cx="3819270" cy="844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544DBAF-B587-4A8A-B383-1B7BB7A51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363" y="1638527"/>
          <a:ext cx="1897545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FEB0364B-91D4-466A-B105-29C70DB92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012" y="2657403"/>
          <a:ext cx="1233273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5D9A22C3-1BAD-4B53-BC65-E2F005AC4D47}"/>
            </a:ext>
          </a:extLst>
        </xdr:cNvPr>
        <xdr:cNvSpPr txBox="1"/>
      </xdr:nvSpPr>
      <xdr:spPr>
        <a:xfrm>
          <a:off x="8819095" y="2525180"/>
          <a:ext cx="3790418" cy="372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AF03F771-1817-47C5-A1F2-4B7EA45684E7}"/>
            </a:ext>
          </a:extLst>
        </xdr:cNvPr>
        <xdr:cNvSpPr/>
      </xdr:nvSpPr>
      <xdr:spPr>
        <a:xfrm>
          <a:off x="962026" y="115569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C51626E1-2294-422D-A819-497649B31CAB}"/>
            </a:ext>
          </a:extLst>
        </xdr:cNvPr>
        <xdr:cNvSpPr/>
      </xdr:nvSpPr>
      <xdr:spPr>
        <a:xfrm>
          <a:off x="7371557" y="1047750"/>
          <a:ext cx="5334553" cy="2771921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49E19ECD-F409-4C7D-80A8-956A56EFF28F}"/>
            </a:ext>
          </a:extLst>
        </xdr:cNvPr>
        <xdr:cNvSpPr txBox="1"/>
      </xdr:nvSpPr>
      <xdr:spPr>
        <a:xfrm>
          <a:off x="8770143" y="1169988"/>
          <a:ext cx="1947069" cy="2944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87CFA5D2-E6F2-4507-B09C-22A0ACB2C80C}"/>
            </a:ext>
          </a:extLst>
        </xdr:cNvPr>
        <xdr:cNvSpPr/>
      </xdr:nvSpPr>
      <xdr:spPr>
        <a:xfrm>
          <a:off x="1464469" y="6860381"/>
          <a:ext cx="146843" cy="15875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FF4F03F4-961D-44F7-9534-819088E135A5}"/>
            </a:ext>
          </a:extLst>
        </xdr:cNvPr>
        <xdr:cNvSpPr/>
      </xdr:nvSpPr>
      <xdr:spPr>
        <a:xfrm>
          <a:off x="5744369" y="6807200"/>
          <a:ext cx="180974" cy="16510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6B2916DB-7381-4796-9EFC-35B066B54D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3EE03425-EE4E-4DA6-A9EB-E56A169756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6CE2C09E-F1E2-4ACC-AC40-433880B419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79D6FEA4-CCA8-4D0C-BBA5-A820860FEC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244BDCB1-439A-42D2-B1F4-0328532AE1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srowley_wecc_org/Documents/Desktop/Daily%20Reports/WECCDaily%20Report/WECC%20Report%20Template%202026-03-24.xlsm" TargetMode="External"/><Relationship Id="rId1" Type="http://schemas.openxmlformats.org/officeDocument/2006/relationships/externalLinkPath" Target="WECC%20Report%20Template%202026-03-2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9742.6709460000002</v>
          </cell>
          <cell r="G13">
            <v>4175.9116847499999</v>
          </cell>
        </row>
        <row r="15">
          <cell r="E15">
            <v>2246</v>
          </cell>
          <cell r="G15">
            <v>1132.01906545</v>
          </cell>
        </row>
        <row r="17">
          <cell r="E17">
            <v>3205.69</v>
          </cell>
          <cell r="G17">
            <v>2609.69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0.673474942081704</v>
          </cell>
          <cell r="G10">
            <v>0.673474942081704</v>
          </cell>
          <cell r="H10">
            <v>0.326525057918296</v>
          </cell>
        </row>
        <row r="11">
          <cell r="F11">
            <v>0.70233003710126218</v>
          </cell>
          <cell r="G11">
            <v>0.70233003710126218</v>
          </cell>
          <cell r="H11">
            <v>0.29766996289873782</v>
          </cell>
        </row>
        <row r="13">
          <cell r="F13">
            <v>0.68154589606821681</v>
          </cell>
          <cell r="G13">
            <v>0.68154589606821681</v>
          </cell>
          <cell r="H13">
            <v>0.31845410393178319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83A1F-9B21-4087-9DE1-1FEE80254677}">
  <sheetPr codeName="Sheet2"/>
  <dimension ref="A1:L69"/>
  <sheetViews>
    <sheetView workbookViewId="0">
      <selection sqref="A1:Z1048576"/>
    </sheetView>
  </sheetViews>
  <sheetFormatPr defaultColWidth="9.1796875" defaultRowHeight="14.5" x14ac:dyDescent="0.35"/>
  <cols>
    <col min="1" max="1" width="11.453125" style="2" customWidth="1"/>
    <col min="2" max="2" width="10.453125" style="2" customWidth="1"/>
    <col min="3" max="3" width="20" style="2" customWidth="1"/>
    <col min="4" max="4" width="7" style="2" customWidth="1"/>
    <col min="5" max="5" width="20" style="2" customWidth="1"/>
    <col min="6" max="6" width="0.7265625" style="2" customWidth="1"/>
    <col min="7" max="7" width="16.453125" style="2" customWidth="1"/>
    <col min="8" max="8" width="0.81640625" style="2" customWidth="1"/>
    <col min="9" max="9" width="17.26953125" style="2" customWidth="1"/>
    <col min="10" max="11" width="9.1796875" style="2"/>
    <col min="12" max="12" width="9.54296875" style="2" bestFit="1" customWidth="1"/>
    <col min="13" max="16384" width="9.1796875" style="2"/>
  </cols>
  <sheetData>
    <row r="1" spans="1:9" ht="18.5" x14ac:dyDescent="0.45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35">
      <c r="A2" s="4" t="s">
        <v>1</v>
      </c>
      <c r="B2" s="5">
        <v>46105</v>
      </c>
      <c r="C2"/>
      <c r="D2"/>
      <c r="E2"/>
      <c r="F2" s="1"/>
      <c r="G2" s="1"/>
      <c r="H2" s="1"/>
      <c r="I2" s="1"/>
    </row>
    <row r="3" spans="1:9" x14ac:dyDescent="0.3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3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35">
      <c r="A5" s="7" t="s">
        <v>3</v>
      </c>
      <c r="B5"/>
      <c r="C5" s="8">
        <v>91.6</v>
      </c>
      <c r="D5"/>
      <c r="E5" s="8">
        <v>41.4</v>
      </c>
      <c r="F5" s="1"/>
      <c r="G5" s="8">
        <v>49.3</v>
      </c>
      <c r="H5" s="1"/>
      <c r="I5" s="8">
        <v>66.400000000000006</v>
      </c>
    </row>
    <row r="6" spans="1:9" x14ac:dyDescent="0.35">
      <c r="A6" s="7" t="s">
        <v>4</v>
      </c>
      <c r="B6"/>
      <c r="C6" s="8">
        <v>57.6</v>
      </c>
      <c r="D6"/>
      <c r="E6" s="8">
        <v>25</v>
      </c>
      <c r="F6" s="1"/>
      <c r="G6" s="8">
        <v>36.5</v>
      </c>
      <c r="H6" s="1"/>
      <c r="I6" s="8">
        <v>50.5</v>
      </c>
    </row>
    <row r="7" spans="1:9" x14ac:dyDescent="0.35">
      <c r="A7" s="7" t="s">
        <v>5</v>
      </c>
      <c r="B7"/>
      <c r="C7" s="8" t="s">
        <v>89</v>
      </c>
      <c r="D7"/>
      <c r="E7" s="8" t="s">
        <v>90</v>
      </c>
      <c r="F7" s="1"/>
      <c r="G7" s="8" t="s">
        <v>91</v>
      </c>
      <c r="H7" s="1"/>
      <c r="I7" s="8" t="s">
        <v>89</v>
      </c>
    </row>
    <row r="8" spans="1:9" x14ac:dyDescent="0.35">
      <c r="A8" s="9"/>
      <c r="B8" s="9"/>
      <c r="C8" s="9"/>
      <c r="D8" s="9"/>
      <c r="E8" s="9"/>
      <c r="F8" s="9"/>
      <c r="G8" s="9"/>
      <c r="H8" s="9"/>
      <c r="I8" s="9"/>
    </row>
    <row r="9" spans="1:9" x14ac:dyDescent="0.3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3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3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3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35">
      <c r="A13" s="17" t="s">
        <v>14</v>
      </c>
      <c r="B13" s="11"/>
      <c r="C13" s="18">
        <v>64244.795149999991</v>
      </c>
      <c r="D13" s="19">
        <v>19</v>
      </c>
      <c r="E13" s="19">
        <v>9742.6709460000002</v>
      </c>
      <c r="F13"/>
      <c r="G13" s="19">
        <v>4175.9116847499999</v>
      </c>
      <c r="H13"/>
      <c r="I13" s="19">
        <v>27485.210000000003</v>
      </c>
    </row>
    <row r="14" spans="1:9" x14ac:dyDescent="0.3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35">
      <c r="A15" s="17" t="s">
        <v>16</v>
      </c>
      <c r="B15" s="11"/>
      <c r="C15" s="18">
        <v>17415.677929999998</v>
      </c>
      <c r="D15" s="19">
        <v>18</v>
      </c>
      <c r="E15" s="19">
        <v>2246</v>
      </c>
      <c r="F15" s="21"/>
      <c r="G15" s="19">
        <v>1132.01906545</v>
      </c>
      <c r="H15"/>
      <c r="I15" s="19">
        <v>15619.990000000002</v>
      </c>
    </row>
    <row r="16" spans="1:9" x14ac:dyDescent="0.3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35">
      <c r="A17" s="17" t="s">
        <v>18</v>
      </c>
      <c r="B17" s="11"/>
      <c r="C17" s="23">
        <v>35847.269495499997</v>
      </c>
      <c r="D17" s="24">
        <v>20</v>
      </c>
      <c r="E17" s="24">
        <v>3205.69</v>
      </c>
      <c r="F17" s="11"/>
      <c r="G17" s="24">
        <v>2609.69</v>
      </c>
      <c r="H17" s="11"/>
      <c r="I17" s="24">
        <v>26064.71</v>
      </c>
    </row>
    <row r="18" spans="1:12" x14ac:dyDescent="0.3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35">
      <c r="A19" s="17" t="s">
        <v>21</v>
      </c>
      <c r="B19" s="11"/>
      <c r="C19" s="26">
        <v>116738.9911855</v>
      </c>
      <c r="D19" s="26">
        <v>19</v>
      </c>
      <c r="E19" s="26">
        <v>14412.510946</v>
      </c>
      <c r="F19" s="26"/>
      <c r="G19" s="26">
        <v>7450.767945999999</v>
      </c>
      <c r="H19" s="26"/>
      <c r="I19" s="26">
        <v>67806.909999999989</v>
      </c>
    </row>
    <row r="20" spans="1:12" x14ac:dyDescent="0.3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3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3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3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5.5" x14ac:dyDescent="0.4">
      <c r="A24" s="17" t="s">
        <v>24</v>
      </c>
      <c r="B24" s="11"/>
      <c r="C24" s="19">
        <v>68233</v>
      </c>
      <c r="D24" s="19">
        <v>8</v>
      </c>
      <c r="E24" s="19">
        <v>14793</v>
      </c>
      <c r="F24" s="11"/>
      <c r="G24" s="11"/>
      <c r="H24" s="11"/>
      <c r="I24" s="11"/>
      <c r="L24" s="27"/>
    </row>
    <row r="25" spans="1:12" x14ac:dyDescent="0.35">
      <c r="A25" s="17" t="s">
        <v>25</v>
      </c>
      <c r="B25" s="11"/>
      <c r="C25" s="19">
        <v>19104</v>
      </c>
      <c r="D25" s="19">
        <v>17</v>
      </c>
      <c r="E25" s="19">
        <v>4039</v>
      </c>
      <c r="F25" s="11"/>
      <c r="G25" s="11"/>
      <c r="H25" s="11"/>
      <c r="I25" s="11"/>
    </row>
    <row r="26" spans="1:12" x14ac:dyDescent="0.35">
      <c r="A26" s="17" t="s">
        <v>18</v>
      </c>
      <c r="B26" s="11"/>
      <c r="C26" s="24">
        <v>35891</v>
      </c>
      <c r="D26" s="28">
        <v>17</v>
      </c>
      <c r="E26" s="24">
        <v>6616</v>
      </c>
      <c r="F26" s="11"/>
      <c r="G26" s="11"/>
      <c r="H26" s="11"/>
      <c r="I26" s="11"/>
    </row>
    <row r="27" spans="1:12" x14ac:dyDescent="0.35">
      <c r="A27" s="17" t="s">
        <v>21</v>
      </c>
      <c r="B27" s="11"/>
      <c r="C27" s="26">
        <v>122173</v>
      </c>
      <c r="D27" s="29">
        <v>17</v>
      </c>
      <c r="E27" s="26">
        <v>24962</v>
      </c>
      <c r="F27" s="11"/>
      <c r="G27" s="11"/>
      <c r="H27" s="11"/>
      <c r="I27" s="11"/>
      <c r="K27" s="30"/>
    </row>
    <row r="28" spans="1:12" x14ac:dyDescent="0.3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3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3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3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3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3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3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3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3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3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92</v>
      </c>
      <c r="H37" s="1"/>
      <c r="I37" s="47" t="s">
        <v>92</v>
      </c>
      <c r="K37" t="s">
        <v>35</v>
      </c>
    </row>
    <row r="38" spans="1:11" x14ac:dyDescent="0.35">
      <c r="A38" s="36"/>
      <c r="B38" s="36"/>
      <c r="C38" s="36"/>
      <c r="D38" s="15" t="s">
        <v>36</v>
      </c>
      <c r="E38" s="45" t="s">
        <v>48</v>
      </c>
      <c r="F38" s="11"/>
      <c r="G38" s="46" t="s">
        <v>92</v>
      </c>
      <c r="H38" s="1"/>
      <c r="I38" s="47" t="s">
        <v>92</v>
      </c>
      <c r="K38"/>
    </row>
    <row r="39" spans="1:11" x14ac:dyDescent="0.3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3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3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3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3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3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3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3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3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3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3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3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3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3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3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3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3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3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3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3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35">
      <c r="A59" s="56" t="s">
        <v>77</v>
      </c>
      <c r="B59"/>
      <c r="C59"/>
      <c r="D59"/>
      <c r="E59"/>
      <c r="F59"/>
      <c r="G59"/>
      <c r="H59"/>
      <c r="I59"/>
    </row>
    <row r="60" spans="1:9" x14ac:dyDescent="0.3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3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3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5" x14ac:dyDescent="0.45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3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3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3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3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3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3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8486B91D-E259-461E-9FA3-74F90A593553}"/>
    <hyperlink ref="J3" r:id="rId2" display="kraig.patterson@hotmail.com" xr:uid="{5764E38A-F3DD-4D86-9AB0-9CF3D2054315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D5541-B4D3-40B6-AE00-1EA43C22D2BB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796875" defaultRowHeight="15" customHeight="1" x14ac:dyDescent="0.35"/>
  <cols>
    <col min="5" max="5" width="11.26953125" bestFit="1" customWidth="1"/>
    <col min="24" max="24" width="11.26953125" bestFit="1" customWidth="1"/>
  </cols>
  <sheetData>
    <row r="1" spans="1:25" ht="15" customHeight="1" x14ac:dyDescent="0.35">
      <c r="A1">
        <v>95</v>
      </c>
    </row>
    <row r="4" spans="1:25" ht="15" customHeight="1" x14ac:dyDescent="0.35">
      <c r="A4" s="82" t="s">
        <v>93</v>
      </c>
      <c r="B4" s="82"/>
    </row>
    <row r="5" spans="1:25" ht="15" customHeight="1" x14ac:dyDescent="0.35">
      <c r="A5" s="82"/>
      <c r="B5" s="82"/>
    </row>
    <row r="6" spans="1:25" ht="15" customHeight="1" x14ac:dyDescent="0.35">
      <c r="A6" s="82"/>
      <c r="B6" s="82"/>
    </row>
    <row r="7" spans="1:25" ht="15" customHeight="1" x14ac:dyDescent="0.45">
      <c r="A7" s="83" t="s">
        <v>86</v>
      </c>
      <c r="B7" s="84"/>
    </row>
    <row r="8" spans="1:25" ht="15" customHeight="1" x14ac:dyDescent="0.45">
      <c r="A8" s="85" t="s">
        <v>94</v>
      </c>
      <c r="B8" s="86">
        <v>41.4</v>
      </c>
    </row>
    <row r="9" spans="1:25" ht="15" customHeight="1" x14ac:dyDescent="0.45">
      <c r="A9" s="85" t="s">
        <v>95</v>
      </c>
      <c r="B9" s="86">
        <v>25</v>
      </c>
    </row>
    <row r="10" spans="1:25" ht="15" customHeight="1" x14ac:dyDescent="0.45">
      <c r="A10" s="86" t="s">
        <v>90</v>
      </c>
      <c r="B10" s="87"/>
      <c r="E10" s="88">
        <v>64244.795149999991</v>
      </c>
      <c r="F10" s="89">
        <v>0.673474942081704</v>
      </c>
      <c r="G10" s="89">
        <f>IF(F10&gt;=1,1,F10)</f>
        <v>0.673474942081704</v>
      </c>
      <c r="H10" s="89">
        <f>IF(F10&gt;=1,0,1-F10)</f>
        <v>0.326525057918296</v>
      </c>
      <c r="I10" t="s">
        <v>96</v>
      </c>
      <c r="V10" s="90"/>
      <c r="W10" s="90"/>
      <c r="X10" s="89"/>
      <c r="Y10" s="89"/>
    </row>
    <row r="11" spans="1:25" ht="15" customHeight="1" x14ac:dyDescent="0.45">
      <c r="A11" s="84"/>
      <c r="B11" s="87"/>
      <c r="E11" s="91">
        <v>17415.677929999998</v>
      </c>
      <c r="F11" s="89">
        <v>0.70233003710126218</v>
      </c>
      <c r="G11" s="89">
        <f>IF(F11&gt;=1,1,F11)</f>
        <v>0.70233003710126218</v>
      </c>
      <c r="H11" s="89">
        <f>IF(F11&gt;=1,0,1-F11)</f>
        <v>0.29766996289873782</v>
      </c>
      <c r="I11" t="s">
        <v>97</v>
      </c>
      <c r="V11" s="90"/>
      <c r="W11" s="90"/>
    </row>
    <row r="12" spans="1:25" ht="15" customHeight="1" x14ac:dyDescent="0.45">
      <c r="A12" s="83" t="s">
        <v>98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99</v>
      </c>
      <c r="V12" s="90"/>
      <c r="W12" s="90"/>
    </row>
    <row r="13" spans="1:25" ht="15" customHeight="1" x14ac:dyDescent="0.45">
      <c r="A13" s="85" t="s">
        <v>94</v>
      </c>
      <c r="B13" s="86">
        <v>57.6</v>
      </c>
      <c r="E13" s="91">
        <v>35847.269495499997</v>
      </c>
      <c r="F13" s="89">
        <v>0.68154589606821681</v>
      </c>
      <c r="G13" s="89">
        <f>IF(F13&gt;=1,1,F13)</f>
        <v>0.68154589606821681</v>
      </c>
      <c r="H13" s="89">
        <f>IF(F13&gt;=1,0,1-F13)</f>
        <v>0.31845410393178319</v>
      </c>
      <c r="I13" t="s">
        <v>100</v>
      </c>
      <c r="V13" s="90"/>
      <c r="W13" s="90"/>
    </row>
    <row r="14" spans="1:25" ht="15" customHeight="1" x14ac:dyDescent="0.45">
      <c r="A14" s="85" t="s">
        <v>95</v>
      </c>
      <c r="B14" s="86">
        <v>45</v>
      </c>
      <c r="V14" s="90"/>
      <c r="W14" s="90"/>
    </row>
    <row r="15" spans="1:25" ht="15" customHeight="1" x14ac:dyDescent="0.45">
      <c r="A15" s="86" t="s">
        <v>106</v>
      </c>
      <c r="B15" s="86"/>
      <c r="V15" s="90"/>
      <c r="W15" s="90"/>
    </row>
    <row r="16" spans="1:25" ht="15" customHeight="1" x14ac:dyDescent="0.45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45">
      <c r="A17" s="83" t="s">
        <v>101</v>
      </c>
      <c r="B17" s="87"/>
      <c r="C17" s="84"/>
      <c r="E17" s="93"/>
      <c r="F17" s="93"/>
      <c r="G17" s="93"/>
      <c r="H17" s="84"/>
    </row>
    <row r="18" spans="1:8" ht="15" customHeight="1" x14ac:dyDescent="0.45">
      <c r="A18" s="85" t="s">
        <v>94</v>
      </c>
      <c r="B18" s="86">
        <v>77</v>
      </c>
      <c r="C18" s="84"/>
      <c r="E18" s="93"/>
      <c r="F18" s="93"/>
      <c r="G18" s="93"/>
      <c r="H18" s="84"/>
    </row>
    <row r="19" spans="1:8" ht="15" customHeight="1" x14ac:dyDescent="0.45">
      <c r="A19" s="85" t="s">
        <v>95</v>
      </c>
      <c r="B19" s="86">
        <v>36.9</v>
      </c>
      <c r="C19" s="84"/>
      <c r="D19" s="93"/>
      <c r="E19" s="93"/>
      <c r="F19" s="93"/>
      <c r="G19" s="93"/>
      <c r="H19" s="84"/>
    </row>
    <row r="20" spans="1:8" ht="15" customHeight="1" x14ac:dyDescent="0.45">
      <c r="A20" s="86" t="s">
        <v>89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45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45">
      <c r="A22" s="83" t="s">
        <v>102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45">
      <c r="A23" s="85" t="s">
        <v>94</v>
      </c>
      <c r="B23" s="86">
        <v>78.8</v>
      </c>
      <c r="C23" s="84"/>
      <c r="D23" s="94"/>
      <c r="E23" s="93"/>
      <c r="F23" s="93"/>
      <c r="G23" s="93"/>
      <c r="H23" s="84"/>
    </row>
    <row r="24" spans="1:8" ht="15" customHeight="1" x14ac:dyDescent="0.45">
      <c r="A24" s="85" t="s">
        <v>95</v>
      </c>
      <c r="B24" s="86">
        <v>44.6</v>
      </c>
      <c r="C24" s="84"/>
      <c r="D24" s="93"/>
      <c r="E24" s="93"/>
      <c r="F24" s="93"/>
      <c r="G24" s="93"/>
      <c r="H24" s="84"/>
    </row>
    <row r="25" spans="1:8" ht="15" customHeight="1" x14ac:dyDescent="0.45">
      <c r="A25" s="86" t="s">
        <v>90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45">
      <c r="A26" s="92"/>
      <c r="B26" s="86"/>
      <c r="C26" s="84"/>
      <c r="E26" s="93"/>
      <c r="F26" s="94"/>
      <c r="G26" s="93"/>
      <c r="H26" s="84"/>
    </row>
    <row r="27" spans="1:8" ht="15" customHeight="1" x14ac:dyDescent="0.45">
      <c r="A27" s="83" t="s">
        <v>103</v>
      </c>
      <c r="B27" s="86"/>
      <c r="C27" s="84"/>
      <c r="E27" s="93"/>
      <c r="F27" s="93"/>
      <c r="G27" s="93"/>
      <c r="H27" s="84"/>
    </row>
    <row r="28" spans="1:8" ht="15" customHeight="1" x14ac:dyDescent="0.45">
      <c r="A28" s="85" t="s">
        <v>94</v>
      </c>
      <c r="B28" s="86">
        <v>70.5</v>
      </c>
      <c r="C28" s="84"/>
      <c r="D28" s="93"/>
      <c r="E28" s="93"/>
      <c r="F28" s="93"/>
      <c r="G28" s="93"/>
      <c r="H28" s="84"/>
    </row>
    <row r="29" spans="1:8" ht="15" customHeight="1" x14ac:dyDescent="0.45">
      <c r="A29" s="85" t="s">
        <v>95</v>
      </c>
      <c r="B29" s="86">
        <v>56.8</v>
      </c>
      <c r="C29" s="84"/>
      <c r="D29" s="93"/>
      <c r="E29" s="93"/>
      <c r="F29" s="93"/>
      <c r="G29" s="93"/>
      <c r="H29" s="84"/>
    </row>
    <row r="30" spans="1:8" ht="15" customHeight="1" x14ac:dyDescent="0.45">
      <c r="A30" s="86" t="s">
        <v>90</v>
      </c>
      <c r="B30" s="86"/>
      <c r="C30" s="84"/>
      <c r="D30" s="93"/>
      <c r="E30" s="93"/>
      <c r="G30" s="93"/>
      <c r="H30" s="84"/>
    </row>
    <row r="31" spans="1:8" ht="15" customHeight="1" x14ac:dyDescent="0.45">
      <c r="A31" s="84"/>
      <c r="B31" s="86"/>
      <c r="C31" s="84"/>
      <c r="D31" s="93"/>
      <c r="E31" s="93"/>
      <c r="G31" s="93"/>
      <c r="H31" s="84"/>
    </row>
    <row r="32" spans="1:8" ht="15" customHeight="1" x14ac:dyDescent="0.45">
      <c r="A32" s="83" t="s">
        <v>104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45">
      <c r="A33" s="85" t="s">
        <v>94</v>
      </c>
      <c r="B33" s="86">
        <v>103.1</v>
      </c>
      <c r="C33" s="84"/>
      <c r="D33" s="84"/>
      <c r="E33" s="84"/>
      <c r="F33" s="84"/>
      <c r="G33" s="84"/>
      <c r="H33" s="84"/>
    </row>
    <row r="34" spans="1:8" ht="15" customHeight="1" x14ac:dyDescent="0.45">
      <c r="A34" s="85" t="s">
        <v>95</v>
      </c>
      <c r="B34" s="86">
        <v>65.7</v>
      </c>
    </row>
    <row r="35" spans="1:8" ht="15" customHeight="1" x14ac:dyDescent="0.45">
      <c r="A35" s="86" t="s">
        <v>89</v>
      </c>
      <c r="B35" s="87"/>
    </row>
    <row r="37" spans="1:8" ht="15" customHeight="1" x14ac:dyDescent="0.45">
      <c r="A37" s="83" t="s">
        <v>105</v>
      </c>
      <c r="B37" s="87"/>
    </row>
    <row r="38" spans="1:8" ht="15" customHeight="1" x14ac:dyDescent="0.45">
      <c r="A38" s="85" t="s">
        <v>94</v>
      </c>
      <c r="B38" s="86">
        <v>81.900000000000006</v>
      </c>
    </row>
    <row r="39" spans="1:8" ht="15" customHeight="1" x14ac:dyDescent="0.45">
      <c r="A39" s="85" t="s">
        <v>95</v>
      </c>
      <c r="B39" s="86">
        <v>55.6</v>
      </c>
    </row>
    <row r="40" spans="1:8" ht="15" customHeight="1" x14ac:dyDescent="0.45">
      <c r="A40" s="86" t="s">
        <v>89</v>
      </c>
      <c r="B40" s="86"/>
    </row>
    <row r="367" spans="1:1" ht="15" customHeight="1" x14ac:dyDescent="0.35">
      <c r="A367" s="95">
        <v>43947</v>
      </c>
    </row>
    <row r="368" spans="1:1" ht="15" customHeight="1" x14ac:dyDescent="0.35">
      <c r="A368" s="95">
        <v>43943</v>
      </c>
    </row>
    <row r="369" spans="1:1" ht="15" customHeight="1" x14ac:dyDescent="0.35">
      <c r="A369" s="95">
        <v>43944</v>
      </c>
    </row>
    <row r="372" spans="1:1" ht="15" customHeight="1" x14ac:dyDescent="0.35">
      <c r="A372" s="95">
        <v>43946</v>
      </c>
    </row>
    <row r="373" spans="1:1" ht="15" customHeight="1" x14ac:dyDescent="0.3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Rowley, Scott</dc:creator>
  <cp:lastModifiedBy>Rowley, Scott</cp:lastModifiedBy>
  <dcterms:created xsi:type="dcterms:W3CDTF">2026-03-24T12:35:14Z</dcterms:created>
  <dcterms:modified xsi:type="dcterms:W3CDTF">2026-03-24T12:35:33Z</dcterms:modified>
</cp:coreProperties>
</file>