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FBC33B3F-5C82-4BA1-9CA9-3C82074045CF}" xr6:coauthVersionLast="47" xr6:coauthVersionMax="47" xr10:uidLastSave="{F2FA81AE-BA2B-4D92-A477-608FDEA1EE6D}"/>
  <bookViews>
    <workbookView xWindow="-120" yWindow="-120" windowWidth="29040" windowHeight="15720" activeTab="1" xr2:uid="{04E41875-C441-431A-A6C6-5B98E9EA0506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<sst xmlns="http://schemas.openxmlformats.org/spreadsheetml/2006/main" count="165" uniqueCount="106">
  <si>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</si>
  <si>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</si>
  <si>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</si>
  <si>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</si>
  <si>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</si>
  <si>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</si>
  <si>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</si>
  <si>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</si>
  <si>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</si>
  <si>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</si>
  <si>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</si>
  <si>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</si>
  <si>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</si>
  <si>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</si>
  <si>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</si>
  <si>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</si>
  <si>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</si>
  <si>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</si>
  <si>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</si>
  <si>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</si>
  <si>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</si>
  <si>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</si>
  <si>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</si>
  <si>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</si>
  <si>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</si>
  <si>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</si>
  <si>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</si>
  <si>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</si>
  <si>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</si>
  <si>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</si>
  <si>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</si>
  <si>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</si>
  <si>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</si>
  <si>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</si>
  <si>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</si>
  <si>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</si>
  <si>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</si>
  <si>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</si>
  <si>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</si>
  <si>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</si>
  <si>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</si>
  <si>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</si>
  <si>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</si>
  <si>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</si>
  <si>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</si>
  <si>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</si>
  <si>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</si>
  <si>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</si>
  <si>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</si>
  <si>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</si>
  <si>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</si>
  <si>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</si>
  <si>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</si>
  <si>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</si>
  <si>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</si>
  <si>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</si>
  <si>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</si>
  <si>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</si>
  <si>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</si>
  <si>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</si>
  <si>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</si>
  <si>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</si>
  <si>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</si>
  <si>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</si>
  <si>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</si>
  <si>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</si>
  <si>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</si>
  <si>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</si>
  <si>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</si>
  <si>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</si>
  <si>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</si>
  <si>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</si>
  <si>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</si>
  <si>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</si>
  <si>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</si>
  <si>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</si>
  <si>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</si>
  <si>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</si>
  <si>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</si>
  <si>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</si>
  <si>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</si>
  <si>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</si>
  <si>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</si>
  <si>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</si>
  <si>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</si>
  <si>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</si>
  <si>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</si>
  <si>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</si>
  <si>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</si>
  <si>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</si>
  <si>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Patchy rain nearby</t>
  </si>
  <si>
    <t/>
  </si>
  <si>
    <t>Weather Information</t>
  </si>
  <si>
    <t>High (F)</t>
  </si>
  <si>
    <t>Low (F)</t>
  </si>
  <si>
    <t>55,416 MW</t>
  </si>
  <si>
    <t>19,188 MW</t>
  </si>
  <si>
    <t>Vancouver, WA</t>
  </si>
  <si>
    <t>11,349 MW</t>
  </si>
  <si>
    <t>41,548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</si>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</sst>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3E4FFEDA-29C5-45ED-B72C-E5F1B8428214}"/>
    <cellStyle name="Normal" xfId="0" builtinId="0"/>
    <cellStyle name="Normal 4" xfId="1" xr:uid="{25DE5770-D636-47FD-AC76-4BE8A9E25978}"/>
    <cellStyle name="Percent 2" xfId="3" xr:uid="{5B0F61EB-BC15-4544-ACEC-B95D8380AA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8F-47D7-A926-019CEC67917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8F-47D7-A926-019CEC679172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0.58091835512039669</c:v>
                </c:pt>
                <c:pt idx="1">
                  <c:v>0.41908164487960331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8F-47D7-A926-019CEC67917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A8F-47D7-A926-019CEC67917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A8F-47D7-A926-019CEC679172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0.41908164487960331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8F-47D7-A926-019CEC679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3602.01040225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F-432B-B30C-873F452783F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6269.5778919999993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1F-432B-B30C-873F45278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6269.5778919999993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79%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79%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31-4361-8363-DDDBFFEB155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31-4361-8363-DDDBFFEB155A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0.78992571061087136</c:v>
                </c:pt>
                <c:pt idx="1">
                  <c:v>0.21007428938912864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31-4361-8363-DDDBFFEB155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231-4361-8363-DDDBFFEB155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231-4361-8363-DDDBFFEB155A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0.21007428938912864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31-4361-8363-DDDBFFEB1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77%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77%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8C-4B66-B059-7E326430E6E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8C-4B66-B059-7E326430E6EF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0.77379577610194794</c:v>
                </c:pt>
                <c:pt idx="1">
                  <c:v>0.22620422389805206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8C-4B66-B059-7E326430E6E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D8C-4B66-B059-7E326430E6E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8C-4B66-B059-7E326430E6EF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0.22620422389805206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8C-4B66-B059-7E326430E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77%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1247.2079009000001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B-4C03-9911-65B165F6A1CA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B-4C03-9911-65B165F6A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445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79%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3050.95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9-4F5D-9792-32596679D4B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3470.95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9-4F5D-9792-32596679D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82517AEC-4DF7-46BE-AEF0-5AD035A9B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15C6DC5B-B4C7-4A34-A85C-F37095ACB407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5FF1B6CE-6EF7-4B46-8C19-478EFBD4B594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65E71314-BF7B-47AE-93CC-8ABB677D100D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F8B7E722-633A-4A74-AF8D-D0ADE9498543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50988A11-C19E-4890-98C7-1D13167478D7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81770B78-23B7-4513-B50B-69B9EBF9068F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09E4EA2D-D57C-43D2-9943-56681433FD34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35E4D3CD-2198-4328-B57A-4C30A3E49C4E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D849F68A-EBEC-4BD0-8B7F-50D905850309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D2468BD2-A22D-4290-939F-ADE378A91282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B7471ABD-3736-4897-A189-9859997BBA23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42BE6F84-DAD7-4CC8-8E9B-66FE36E05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8C790D44-CD34-44F5-A5F6-269F25F1EDDE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AEBFA27-5240-4599-B7A1-423CA0A2CF1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55,416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E9DBE71B-2FCD-4D4C-BEB0-8E359C0FF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21A8F0E7-6480-4937-8057-B47002E3E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3C56E378-3BE6-48D1-AB9E-85A835DD4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A715F7EF-3333-4715-9339-B19E962BA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970130A7-3A87-429A-A731-15A49CB73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9962F28F-F5F0-4670-9D5F-419FF422558D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87B9D48-3117-458C-BA67-2098F6752AC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19,188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41FDC874-B73A-45C5-8A05-A04DD96AA0CE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7B826C5-FE2B-42C4-8A62-98DDB14392D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41,548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484B8A5-42A5-4006-A080-0F58DB361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A75F07F-5D84-4A07-8FAD-E84A33ACE135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83B61CC-A51F-4BDC-9918-F51140A0FAC6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86004B2-B192-405E-9AD8-6381249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AE6F791-39B7-43F0-A97A-279F442F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2D3029F-C24D-4B88-9ECD-213158C2AAF2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EAB3D9A5-0F0E-42CA-B623-DA6A9FA773B6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21A9CC5A-6CEC-4F7E-8495-7C19AAD333F5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2FCDB8B-3254-458B-A0B0-D1B79D3991F0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21C9CBD0-53DD-40ED-8939-01BDE24F000D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3C165278-D745-49FC-A0E7-2CBA24F25114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9D44C37-C4B0-4014-9501-F69845BBA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EE1F2FF6-4180-42BB-A383-C6E508436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0A33C625-AC52-4D93-B253-02EFC8D36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4913E0CE-9C47-452D-A42E-BB013D07F7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57A6235D-D9A2-46D2-AFDA-4010DE6436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3-20.xlsm" TargetMode="External"/><Relationship Id="rId1" Type="http://schemas.openxmlformats.org/officeDocument/2006/relationships/externalLinkPath" Target="WECC%20Report%20Template%202026-03-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6269.5778919999993</v>
          </cell>
          <cell r="G13">
            <v>3602.01040225</v>
          </cell>
        </row>
        <row r="15">
          <cell r="E15">
            <v>2445</v>
          </cell>
          <cell r="G15">
            <v>1247.2079009000001</v>
          </cell>
        </row>
        <row r="17">
          <cell r="E17">
            <v>3470.95</v>
          </cell>
          <cell r="G17">
            <v>3050.95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0.58091835512039669</v>
          </cell>
          <cell r="G10">
            <v>0.58091835512039669</v>
          </cell>
          <cell r="H10">
            <v>0.41908164487960331</v>
          </cell>
        </row>
        <row r="11">
          <cell r="F11">
            <v>0.77379577610194794</v>
          </cell>
          <cell r="G11">
            <v>0.77379577610194794</v>
          </cell>
          <cell r="H11">
            <v>0.22620422389805206</v>
          </cell>
        </row>
        <row r="13">
          <cell r="F13">
            <v>0.78992571061087136</v>
          </cell>
          <cell r="G13">
            <v>0.78992571061087136</v>
          </cell>
          <cell r="H13">
            <v>0.21007428938912864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523CE-902B-4AD7-BA0A-0D802C78D827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46101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94.5</v>
      </c>
      <c r="D5"/>
      <c r="E5" s="8">
        <v>68.2</v>
      </c>
      <c r="F5" s="1"/>
      <c r="G5" s="8">
        <v>55.4</v>
      </c>
      <c r="H5" s="1"/>
      <c r="I5" s="8">
        <v>85.3</v>
      </c>
    </row>
    <row r="6" spans="1:9" x14ac:dyDescent="0.25">
      <c r="A6" s="7" t="s">
        <v>4</v>
      </c>
      <c r="B6"/>
      <c r="C6" s="8">
        <v>63.1</v>
      </c>
      <c r="D6"/>
      <c r="E6" s="8">
        <v>36.9</v>
      </c>
      <c r="F6" s="1"/>
      <c r="G6" s="8">
        <v>43.1</v>
      </c>
      <c r="H6" s="1"/>
      <c r="I6" s="8">
        <v>55.2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89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55415.544649999996</v>
      </c>
      <c r="D13" s="19">
        <v>18</v>
      </c>
      <c r="E13" s="19">
        <v>6269.5778919999993</v>
      </c>
      <c r="F13"/>
      <c r="G13" s="19">
        <v>3602.01040225</v>
      </c>
      <c r="H13"/>
      <c r="I13" s="19">
        <v>25422.300000000003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19187.813860000002</v>
      </c>
      <c r="D15" s="19">
        <v>18</v>
      </c>
      <c r="E15" s="19">
        <v>2445</v>
      </c>
      <c r="F15" s="21"/>
      <c r="G15" s="19">
        <v>1247.2079009000001</v>
      </c>
      <c r="H15"/>
      <c r="I15" s="19">
        <v>15742.150000000001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41547.722601000001</v>
      </c>
      <c r="D17" s="24">
        <v>19</v>
      </c>
      <c r="E17" s="24">
        <v>3470.95</v>
      </c>
      <c r="F17" s="11"/>
      <c r="G17" s="24">
        <v>3050.95</v>
      </c>
      <c r="H17" s="11"/>
      <c r="I17" s="24">
        <v>29447.16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115448.78574040001</v>
      </c>
      <c r="D19" s="26">
        <v>18</v>
      </c>
      <c r="E19" s="26">
        <v>12254.637892000001</v>
      </c>
      <c r="F19" s="26"/>
      <c r="G19" s="26">
        <v>7436.2808919999989</v>
      </c>
      <c r="H19" s="26"/>
      <c r="I19" s="26">
        <v>69615.609999999986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67715</v>
      </c>
      <c r="D24" s="19">
        <v>17</v>
      </c>
      <c r="E24" s="19">
        <v>16011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20212</v>
      </c>
      <c r="D25" s="19">
        <v>17</v>
      </c>
      <c r="E25" s="19">
        <v>4611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42803</v>
      </c>
      <c r="D26" s="28">
        <v>17</v>
      </c>
      <c r="E26" s="24">
        <v>6022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130730</v>
      </c>
      <c r="D27" s="29">
        <v>17</v>
      </c>
      <c r="E27" s="26">
        <v>26644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DFC2EBC2-3FFF-4FD5-B758-05A2CFCC130B}"/>
    <hyperlink ref="J3" r:id="rId2" display="kraig.patterson@hotmail.com" xr:uid="{E254D796-06E5-45C4-9508-37D995A2EBDF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4637-4062-4411-9095-28EEF8B4FD30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68.2</v>
      </c>
    </row>
    <row r="9" spans="1:25" ht="15" customHeight="1" x14ac:dyDescent="0.3">
      <c r="A9" s="85" t="s">
        <v>94</v>
      </c>
      <c r="B9" s="86">
        <v>36.9</v>
      </c>
    </row>
    <row r="10" spans="1:25" ht="15" customHeight="1" x14ac:dyDescent="0.3">
      <c r="A10" s="86" t="s">
        <v>89</v>
      </c>
      <c r="B10" s="87"/>
      <c r="E10" s="88">
        <v>55415.544649999996</v>
      </c>
      <c r="F10" s="89">
        <v>0.58091835512039669</v>
      </c>
      <c r="G10" s="89">
        <f>IF(F10&gt;=1,1,F10)</f>
        <v>0.58091835512039669</v>
      </c>
      <c r="H10" s="89">
        <f>IF(F10&gt;=1,0,1-F10)</f>
        <v>0.41908164487960331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19187.813860000002</v>
      </c>
      <c r="F11" s="89">
        <v>0.77379577610194794</v>
      </c>
      <c r="G11" s="89">
        <f>IF(F11&gt;=1,1,F11)</f>
        <v>0.77379577610194794</v>
      </c>
      <c r="H11" s="89">
        <f>IF(F11&gt;=1,0,1-F11)</f>
        <v>0.22620422389805206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61.7</v>
      </c>
      <c r="E13" s="91">
        <v>41547.722601000001</v>
      </c>
      <c r="F13" s="89">
        <v>0.78992571061087136</v>
      </c>
      <c r="G13" s="89">
        <f>IF(F13&gt;=1,1,F13)</f>
        <v>0.78992571061087136</v>
      </c>
      <c r="H13" s="89">
        <f>IF(F13&gt;=1,0,1-F13)</f>
        <v>0.21007428938912864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50.4</v>
      </c>
      <c r="V14" s="90"/>
      <c r="W14" s="90"/>
    </row>
    <row r="15" spans="1:25" ht="15" customHeight="1" x14ac:dyDescent="0.3">
      <c r="A15" s="86" t="s">
        <v>90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84.6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48.2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88.3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48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82.8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56.7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105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111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65.099999999999994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90.9</v>
      </c>
    </row>
    <row r="39" spans="1:8" ht="15" customHeight="1" x14ac:dyDescent="0.3">
      <c r="A39" s="85" t="s">
        <v>94</v>
      </c>
      <c r="B39" s="86">
        <v>53.8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2026-03-20T12:41:19Z</dcterms:created>
  <dcterms:modified xsi:type="dcterms:W3CDTF">2026-03-20T12:41:43Z</dcterms:modified>
</cp:coreProperties>
</file>