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42A545C8-BF85-4F5E-9747-0479B2C80603}" xr6:coauthVersionLast="47" xr6:coauthVersionMax="47" xr10:uidLastSave="{B701BF3D-9F94-400E-B0E2-0E9492D45245}"/>
  <bookViews>
    <workbookView xWindow="-28920" yWindow="-120" windowWidth="29040" windowHeight="15720" activeTab="1" xr2:uid="{9073531E-08AE-4434-B6FD-A469C1779DC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<sst xmlns="http://schemas.openxmlformats.org/spreadsheetml/2006/main" count="165" uniqueCount="108">
  <si>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</si>
  <si>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</si>
  <si>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</si>
  <si>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</si>
  <si>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</si>
  <si>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</si>
  <si>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</si>
  <si>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</si>
  <si>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</si>
  <si>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</si>
  <si>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</si>
  <si>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</si>
  <si>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</si>
  <si>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</si>
  <si>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</si>
  <si>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</si>
  <si>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</si>
  <si>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</si>
  <si>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</si>
  <si>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</si>
  <si>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</si>
  <si>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</si>
  <si>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</si>
  <si>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</si>
  <si>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</si>
  <si>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</si>
  <si>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</si>
  <si>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</si>
  <si>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</si>
  <si>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</si>
  <si>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</si>
  <si>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</si>
  <si>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</si>
  <si>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</si>
  <si>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</si>
  <si>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</si>
  <si>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</si>
  <si>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</si>
  <si>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</si>
  <si>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</si>
  <si>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</si>
  <si>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</si>
  <si>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</si>
  <si>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</si>
  <si>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</si>
  <si>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</si>
  <si>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</si>
  <si>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</si>
  <si>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</si>
  <si>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</si>
  <si>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</si>
  <si>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</si>
  <si>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</si>
  <si>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</si>
  <si>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</si>
  <si>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</si>
  <si>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</si>
  <si>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</si>
  <si>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</si>
  <si>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</si>
  <si>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</si>
  <si>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</si>
  <si>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</si>
  <si>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</si>
  <si>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</si>
  <si>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</si>
  <si>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</si>
  <si>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</si>
  <si>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</si>
  <si>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</si>
  <si>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</si>
  <si>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</si>
  <si>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</si>
  <si>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</si>
  <si>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</si>
  <si>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</si>
  <si>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</si>
  <si>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</si>
  <si>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</si>
  <si>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</si>
  <si>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</si>
  <si>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</si>
  <si>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</si>
  <si>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</si>
  <si>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</si>
  <si>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</si>
  <si>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</si>
  <si>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</si>
  <si>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</si>
  <si>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</si>
  <si>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</si>
  <si>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>Patchy rain nearby</t>
  </si>
  <si>
    <t/>
  </si>
  <si>
    <t>Weather Information</t>
  </si>
  <si>
    <t>High (F)</t>
  </si>
  <si>
    <t>Low (F)</t>
  </si>
  <si>
    <t>57,134 MW</t>
  </si>
  <si>
    <t>14,509 MW</t>
  </si>
  <si>
    <t>Vancouver, WA</t>
  </si>
  <si>
    <t>11,349 MW</t>
  </si>
  <si>
    <t>33,747 MW</t>
  </si>
  <si>
    <t>Billings, MT</t>
  </si>
  <si>
    <t>Loveland, CO</t>
  </si>
  <si>
    <t>Los Angeles, CA</t>
  </si>
  <si>
    <t>Phoenix, AZ</t>
  </si>
  <si>
    <t>Salt Lake City, UT</t>
  </si>
  <si>
    <t>Heavy rain</t>
  </si>
  <si>
    <t>Patchy moderate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</si>
</sst>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635FD30-245E-4B93-89B6-B787C0C45DD4}"/>
    <cellStyle name="Normal" xfId="0" builtinId="0"/>
    <cellStyle name="Normal 4" xfId="1" xr:uid="{26A87D19-8882-43F3-BB18-E7FF53AD0BE7}"/>
    <cellStyle name="Percent 2" xfId="3" xr:uid="{50F1148C-4DF7-453A-90C8-0DC5803D65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7-4A03-893A-9B60D5959B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7-4A03-893A-9B60D5959B1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0.59893669797574245</c:v>
                </c:pt>
                <c:pt idx="1">
                  <c:v>0.40106330202425755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F7-4A03-893A-9B60D5959B1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7F7-4A03-893A-9B60D5959B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7F7-4A03-893A-9B60D5959B1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0.40106330202425755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F7-4A03-893A-9B60D595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3941.50576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F-4AE7-A71F-C7687DFADF6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8404.9627599999985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F-4AE7-A71F-C7687DFA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404.962759999998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BA-4760-BDA4-D086AAAC969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BA-4760-BDA4-D086AAAC969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0.64161788067000025</c:v>
                </c:pt>
                <c:pt idx="1">
                  <c:v>0.35838211932999975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BA-4760-BDA4-D086AAAC969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BBA-4760-BDA4-D086AAAC969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BBA-4760-BDA4-D086AAAC969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0.35838211932999975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BA-4760-BDA4-D086AAAC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2-40DE-9F60-2D5AD20954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2-40DE-9F60-2D5AD20954A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0.58511662136548781</c:v>
                </c:pt>
                <c:pt idx="1">
                  <c:v>0.41488337863451219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0DE-9F60-2D5AD20954A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242-40DE-9F60-2D5AD20954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242-40DE-9F60-2D5AD20954A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0.41488337863451219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42-40DE-9F60-2D5AD209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943.09389590000012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CD0-AB23-137E59AA2B5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CD0-AB23-137E59AA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8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2505.9700000000003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E09-BC23-7C0C37E49C0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3304.9700000000003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F-4E09-BC23-7C0C37E4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D09C259-04E3-4FC5-9F39-848C5B8D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036AF53-8C5E-4451-BB74-9571EAD16CF9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4460C61-8205-4D2C-B798-D8A28B2A0F2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4519AD4-8B24-4CA6-BAF2-1FC0C6232EAF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3EEA8E6-9B62-4B4D-AFB9-CE17FC5A515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01E9930-525C-4594-AA0D-B0E5F802D906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BD1124B-42C1-418D-AB6A-6A5E2DA0AD23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0CC76A5-3BB5-44FA-896B-B1FF59893671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77C7DCB-25F4-4B4E-B868-16305F566C63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32F7FEE-3E83-4AD2-B2D6-EA9C457D678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3E1FDD3-4FCA-477D-90C5-3268670503C4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9548EC1-73CF-451B-AEAE-7EAD382709D8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439D84C-6000-411B-B1DE-F13B72727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52863CC-8D9D-4AC2-9D2B-9C21F6D84DE2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79953AF-2B0A-4A60-BB0A-7A5BB4713AE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57,134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9153E49-3330-40C2-96EA-48D954E8F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5580C25-B1F6-461F-8CEA-F9AD2ECF5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789F6E36-2486-49B2-9C18-56B26F983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6E5204C-B01F-493E-A97B-27211200F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592EEAE8-6DA1-488B-A589-BB4842850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F410CBCA-45E9-49D4-8B17-39661EE7B0D5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D58730D-39C5-4895-8013-558CFBC4032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14,509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A272E23-BBB6-457D-AAC1-7534028FA423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96C3EA1-6469-41DC-BFE6-15E9265BC75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33,747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65A9681-775A-414E-A03D-25357A5C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B6B6A96-C5A6-419F-9AA9-2887C26CFD17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895A3FB-7D23-4AF2-941B-8B27FE248EF1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F7E910E-EB11-4D67-8346-8E5544A0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D6E4447-E9B9-4560-9E8D-67BF7A236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68B3CD5-4E37-47EF-8E6C-34A989D9BCF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BFEC2DAC-CF8D-47B7-B836-AF2DD333CFD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7F5DB112-122D-4428-883A-C96A08D0BD13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F221A1A-455E-490D-A0A9-9544342A26A9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8A2C5AE-E669-4F26-9260-671BCDD2CFE5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009612F-F39F-4C76-A8CA-C91334CECFED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57CCA8-20DA-4B5C-9FE1-76FCD2072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010F702-5EC4-47F3-ACDF-C9090DC34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E422089-F20C-47BF-B387-4D36023CD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3817184-2A58-4BA8-96AE-B68CB3660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104EE85-5C17-45F9-8D74-22EE5F8FC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13.xlsm" TargetMode="External"/><Relationship Id="rId1" Type="http://schemas.openxmlformats.org/officeDocument/2006/relationships/externalLinkPath" Target="WECC%20Report%20Template%202026-03-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8404.9627599999985</v>
          </cell>
          <cell r="G13">
            <v>3941.50576</v>
          </cell>
        </row>
        <row r="15">
          <cell r="E15">
            <v>1381</v>
          </cell>
          <cell r="G15">
            <v>943.09389590000012</v>
          </cell>
        </row>
        <row r="17">
          <cell r="E17">
            <v>3304.9700000000003</v>
          </cell>
          <cell r="G17">
            <v>2505.9700000000003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0.59893669797574245</v>
          </cell>
          <cell r="G10">
            <v>0.59893669797574245</v>
          </cell>
          <cell r="H10">
            <v>0.40106330202425755</v>
          </cell>
        </row>
        <row r="11">
          <cell r="F11">
            <v>0.58511662136548781</v>
          </cell>
          <cell r="G11">
            <v>0.58511662136548781</v>
          </cell>
          <cell r="H11">
            <v>0.41488337863451219</v>
          </cell>
        </row>
        <row r="13">
          <cell r="F13">
            <v>0.64161788067000025</v>
          </cell>
          <cell r="G13">
            <v>0.64161788067000025</v>
          </cell>
          <cell r="H13">
            <v>0.35838211932999975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F423-0C53-4F67-A882-5419D0B5E11D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46094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83.5</v>
      </c>
      <c r="D5"/>
      <c r="E5" s="8">
        <v>27</v>
      </c>
      <c r="F5" s="1"/>
      <c r="G5" s="8">
        <v>46.4</v>
      </c>
      <c r="H5" s="1"/>
      <c r="I5" s="8">
        <v>72.5</v>
      </c>
    </row>
    <row r="6" spans="1:9" x14ac:dyDescent="0.35">
      <c r="A6" s="7" t="s">
        <v>4</v>
      </c>
      <c r="B6"/>
      <c r="C6" s="8">
        <v>51.6</v>
      </c>
      <c r="D6"/>
      <c r="E6" s="8">
        <v>8.1999999999999993</v>
      </c>
      <c r="F6" s="1"/>
      <c r="G6" s="8">
        <v>34.799999999999997</v>
      </c>
      <c r="H6" s="1"/>
      <c r="I6" s="8">
        <v>40.299999999999997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57134.368429999995</v>
      </c>
      <c r="D13" s="19">
        <v>9</v>
      </c>
      <c r="E13" s="19">
        <v>8404.9627599999985</v>
      </c>
      <c r="F13"/>
      <c r="G13" s="19">
        <v>3941.50576</v>
      </c>
      <c r="H13"/>
      <c r="I13" s="19">
        <v>24670.170000000002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14509.136860000001</v>
      </c>
      <c r="D15" s="19">
        <v>19</v>
      </c>
      <c r="E15" s="19">
        <v>1381</v>
      </c>
      <c r="F15" s="21"/>
      <c r="G15" s="19">
        <v>943.09389590000012</v>
      </c>
      <c r="H15"/>
      <c r="I15" s="19">
        <v>11987.86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33747.175669600001</v>
      </c>
      <c r="D17" s="24">
        <v>20</v>
      </c>
      <c r="E17" s="24">
        <v>3304.9700000000003</v>
      </c>
      <c r="F17" s="11"/>
      <c r="G17" s="24">
        <v>2505.9700000000003</v>
      </c>
      <c r="H17" s="11"/>
      <c r="I17" s="24">
        <v>27787.279999999999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103951.31886959999</v>
      </c>
      <c r="D19" s="26">
        <v>20</v>
      </c>
      <c r="E19" s="26">
        <v>12685.839238</v>
      </c>
      <c r="F19" s="26"/>
      <c r="G19" s="26">
        <v>6812.8282379999982</v>
      </c>
      <c r="H19" s="26"/>
      <c r="I19" s="26">
        <v>63366.309999999983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69321</v>
      </c>
      <c r="D24" s="19">
        <v>19</v>
      </c>
      <c r="E24" s="19">
        <v>11018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15291</v>
      </c>
      <c r="D25" s="19">
        <v>18</v>
      </c>
      <c r="E25" s="19">
        <v>4393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34671</v>
      </c>
      <c r="D26" s="28">
        <v>19</v>
      </c>
      <c r="E26" s="24">
        <v>5543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119122</v>
      </c>
      <c r="D27" s="29">
        <v>19</v>
      </c>
      <c r="E27" s="26">
        <v>20679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44F3B29-3738-4BBA-87F4-264D5797277C}"/>
    <hyperlink ref="J3" r:id="rId2" display="kraig.patterson@hotmail.com" xr:uid="{21D71A62-F378-47FD-9E79-75B13609CFBC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E459-BAF4-42E1-8B5D-2134E2005E4E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27</v>
      </c>
    </row>
    <row r="9" spans="1:25" ht="15" customHeight="1" x14ac:dyDescent="0.45">
      <c r="A9" s="85" t="s">
        <v>95</v>
      </c>
      <c r="B9" s="86">
        <v>8.1999999999999993</v>
      </c>
    </row>
    <row r="10" spans="1:25" ht="15" customHeight="1" x14ac:dyDescent="0.45">
      <c r="A10" s="86" t="s">
        <v>90</v>
      </c>
      <c r="B10" s="87"/>
      <c r="E10" s="88">
        <v>57134.368429999995</v>
      </c>
      <c r="F10" s="89">
        <v>0.59893669797574245</v>
      </c>
      <c r="G10" s="89">
        <f>IF(F10&gt;=1,1,F10)</f>
        <v>0.59893669797574245</v>
      </c>
      <c r="H10" s="89">
        <f>IF(F10&gt;=1,0,1-F10)</f>
        <v>0.40106330202425755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14509.136860000001</v>
      </c>
      <c r="F11" s="89">
        <v>0.58511662136548781</v>
      </c>
      <c r="G11" s="89">
        <f>IF(F11&gt;=1,1,F11)</f>
        <v>0.58511662136548781</v>
      </c>
      <c r="H11" s="89">
        <f>IF(F11&gt;=1,0,1-F11)</f>
        <v>0.41488337863451219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53.4</v>
      </c>
      <c r="E13" s="91">
        <v>33747.175669600001</v>
      </c>
      <c r="F13" s="89">
        <v>0.64161788067000025</v>
      </c>
      <c r="G13" s="89">
        <f>IF(F13&gt;=1,1,F13)</f>
        <v>0.64161788067000025</v>
      </c>
      <c r="H13" s="89">
        <f>IF(F13&gt;=1,0,1-F13)</f>
        <v>0.35838211932999975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41.5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36.1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30.7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70.3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37.9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93.6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58.8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98.8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57.2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73</v>
      </c>
    </row>
    <row r="39" spans="1:8" ht="15" customHeight="1" x14ac:dyDescent="0.45">
      <c r="A39" s="85" t="s">
        <v>95</v>
      </c>
      <c r="B39" s="86">
        <v>45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2026-03-13T12:32:45Z</dcterms:created>
  <dcterms:modified xsi:type="dcterms:W3CDTF">2026-03-13T12:33:20Z</dcterms:modified>
</cp:coreProperties>
</file>