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1C804BAC-0DBC-41D1-9575-8B2170BD3FCF}" xr6:coauthVersionLast="47" xr6:coauthVersionMax="47" xr10:uidLastSave="{0B631846-4ABE-48ED-856E-1CE1CDA36459}"/>
  <bookViews>
    <workbookView xWindow="-28920" yWindow="-120" windowWidth="29040" windowHeight="15720" activeTab="1" xr2:uid="{ABD704D1-183F-4A73-937B-8E94F296AE49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<sst xmlns="http://schemas.openxmlformats.org/spreadsheetml/2006/main" count="165" uniqueCount="106">
  <si>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</si>
  <si>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</si>
  <si>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</si>
  <si>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</si>
  <si>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</si>
  <si>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</si>
  <si>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</si>
  <si>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</si>
  <si>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</si>
  <si>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</si>
  <si>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</si>
  <si>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</si>
  <si>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</si>
  <si>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</si>
  <si>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</si>
  <si>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</si>
  <si>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</si>
  <si>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</si>
  <si>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</si>
  <si>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</si>
  <si>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</si>
  <si>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</si>
  <si>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</si>
  <si>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</si>
  <si>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</si>
  <si>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</si>
  <si>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</si>
  <si>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</si>
  <si>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</si>
  <si>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</si>
  <si>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</si>
  <si>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</si>
  <si>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</si>
  <si>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</si>
  <si>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</si>
  <si>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</si>
  <si>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</si>
  <si>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</si>
  <si>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</si>
  <si>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</si>
  <si>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</si>
  <si>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</si>
  <si>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</si>
  <si>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</si>
  <si>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</si>
  <si>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</si>
  <si>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</si>
  <si>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</si>
  <si>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</si>
  <si>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</si>
  <si>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</si>
  <si>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</si>
  <si>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</si>
  <si>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</si>
  <si>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</si>
  <si>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</si>
  <si>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</si>
  <si>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</si>
  <si>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</si>
  <si>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</si>
  <si>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</si>
  <si>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</si>
  <si>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</si>
  <si>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</si>
  <si>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</si>
  <si>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</si>
  <si>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</si>
  <si>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</si>
  <si>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</si>
  <si>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</si>
  <si>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</si>
  <si>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</si>
  <si>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</si>
  <si>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</si>
  <si>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</si>
  <si>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</si>
  <si>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</si>
  <si>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</si>
  <si>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</si>
  <si>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</si>
  <si>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</si>
  <si>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</si>
  <si>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</si>
  <si>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</si>
  <si>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</si>
  <si>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</si>
  <si>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</si>
  <si>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</si>
  <si>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</si>
  <si>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Moderate rain</t>
  </si>
  <si>
    <t>Sunny</t>
  </si>
  <si>
    <t/>
  </si>
  <si>
    <t>Weather Information</t>
  </si>
  <si>
    <t>High (F)</t>
  </si>
  <si>
    <t>Low (F)</t>
  </si>
  <si>
    <t>66,312 MW</t>
  </si>
  <si>
    <t>13,670 MW</t>
  </si>
  <si>
    <t>Vancouver, WA</t>
  </si>
  <si>
    <t>11,349 MW</t>
  </si>
  <si>
    <t>32,043 MW</t>
  </si>
  <si>
    <t>Billings, MT</t>
  </si>
  <si>
    <t>Loveland, CO</t>
  </si>
  <si>
    <t>Los Angeles, CA</t>
  </si>
  <si>
    <t>Phoenix, AZ</t>
  </si>
  <si>
    <t>Salt Lake City, UT</t>
  </si>
  <si>
    <t>Patchy rain nearby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</si>
</sst>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E04597E5-52E0-4CD0-B779-A41DC7F873DA}"/>
    <cellStyle name="Normal" xfId="0" builtinId="0"/>
    <cellStyle name="Normal 4" xfId="1" xr:uid="{6265CDB6-0EC2-4307-808F-2D71D7372FAB}"/>
    <cellStyle name="Percent 2" xfId="3" xr:uid="{E96F0FFC-AEC0-46D0-AB9E-DEE921EA8B2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833-4BA5-AE96-E28493566EC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833-4BA5-AE96-E28493566ECE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0.69514706739488241</c:v>
                </c:pt>
                <c:pt idx="1">
                  <c:v>0.30485293260511759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833-4BA5-AE96-E28493566ECE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833-4BA5-AE96-E28493566ECE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833-4BA5-AE96-E28493566ECE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0.30485293260511759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833-4BA5-AE96-E28493566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4406.7050060000001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6E-4ACE-9BBC-FDA2161DD424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10635.119006000001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6E-4ACE-9BBC-FDA2161DD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635.119006000001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61%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0E66-4BC8-BB15-5904593E816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0E66-4BC8-BB15-5904593E816B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0.60921532804532585</c:v>
                </c:pt>
                <c:pt idx="1">
                  <c:v>0.39078467195467415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E66-4BC8-BB15-5904593E816B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0E66-4BC8-BB15-5904593E816B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0E66-4BC8-BB15-5904593E816B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0.39078467195467415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E66-4BC8-BB15-5904593E8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55%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55%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DA-407E-8310-D64D9241FB2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DA-407E-8310-D64D9241FB27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0.55128761705044971</c:v>
                </c:pt>
                <c:pt idx="1">
                  <c:v>0.44871238294955029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2DA-407E-8310-D64D9241FB27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92DA-407E-8310-D64D9241FB27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92DA-407E-8310-D64D9241FB27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0.44871238294955029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2DA-407E-8310-D64D9241FB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55%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888.56813760000011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0F-4035-A3EC-E3E1BE0A864F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2444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0F-4035-A3EC-E3E1BE0A8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2444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61%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2408.91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2D-4D21-BA9B-87C4B8780325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2886.91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2D-4D21-BA9B-87C4B8780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7CD23CE8-60C7-4BFF-8F45-4FD265CB3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CC61C4FA-E894-4503-8CEA-387A91E4FB6A}"/>
            </a:ext>
          </a:extLst>
        </xdr:cNvPr>
        <xdr:cNvSpPr/>
      </xdr:nvSpPr>
      <xdr:spPr>
        <a:xfrm>
          <a:off x="3563144" y="4945063"/>
          <a:ext cx="150018" cy="16827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AEBA87FF-7F6C-490A-9917-AED576A7827B}"/>
            </a:ext>
          </a:extLst>
        </xdr:cNvPr>
        <xdr:cNvSpPr/>
      </xdr:nvSpPr>
      <xdr:spPr>
        <a:xfrm>
          <a:off x="4163219" y="8811418"/>
          <a:ext cx="15001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EB7FE74A-0C50-4DBE-B892-E0911CCB123B}"/>
            </a:ext>
          </a:extLst>
        </xdr:cNvPr>
        <xdr:cNvSpPr/>
      </xdr:nvSpPr>
      <xdr:spPr>
        <a:xfrm>
          <a:off x="5628482" y="353694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3247EC1-4576-4DCF-872F-027B4819AABA}"/>
            </a:ext>
          </a:extLst>
        </xdr:cNvPr>
        <xdr:cNvSpPr/>
      </xdr:nvSpPr>
      <xdr:spPr>
        <a:xfrm>
          <a:off x="7355151" y="7154068"/>
          <a:ext cx="150018" cy="15875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F12B1826-7DD8-4459-9F99-282C1E274C6F}"/>
            </a:ext>
          </a:extLst>
        </xdr:cNvPr>
        <xdr:cNvSpPr/>
      </xdr:nvSpPr>
      <xdr:spPr>
        <a:xfrm>
          <a:off x="5761038" y="9227608"/>
          <a:ext cx="180974" cy="16510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4D088505-9A2B-45EB-B588-DD050EFD79F1}"/>
            </a:ext>
          </a:extLst>
        </xdr:cNvPr>
        <xdr:cNvSpPr/>
      </xdr:nvSpPr>
      <xdr:spPr>
        <a:xfrm>
          <a:off x="6569868" y="5306217"/>
          <a:ext cx="146843" cy="158750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DE2B2F75-8DB9-4849-9966-8176D4F78D73}"/>
            </a:ext>
          </a:extLst>
        </xdr:cNvPr>
        <xdr:cNvSpPr/>
      </xdr:nvSpPr>
      <xdr:spPr>
        <a:xfrm>
          <a:off x="1067594" y="5907881"/>
          <a:ext cx="150018" cy="158750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B083558D-A49A-402E-97F3-C46254B13678}"/>
            </a:ext>
          </a:extLst>
        </xdr:cNvPr>
        <xdr:cNvSpPr/>
      </xdr:nvSpPr>
      <xdr:spPr>
        <a:xfrm>
          <a:off x="1303338" y="2112169"/>
          <a:ext cx="146843" cy="165100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AFFD6CC5-C2EF-4346-98FF-7FABF6AB1FDD}"/>
            </a:ext>
          </a:extLst>
        </xdr:cNvPr>
        <xdr:cNvSpPr/>
      </xdr:nvSpPr>
      <xdr:spPr>
        <a:xfrm>
          <a:off x="1123156" y="4017170"/>
          <a:ext cx="180974" cy="165100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1E86058E-BA09-4270-9F3E-6A67012B7E25}"/>
            </a:ext>
          </a:extLst>
        </xdr:cNvPr>
        <xdr:cNvSpPr/>
      </xdr:nvSpPr>
      <xdr:spPr>
        <a:xfrm>
          <a:off x="1323708" y="4972050"/>
          <a:ext cx="159808" cy="139700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D2CFBD6B-E751-45A2-81B9-90404492988A}"/>
            </a:ext>
          </a:extLst>
        </xdr:cNvPr>
        <xdr:cNvSpPr/>
      </xdr:nvSpPr>
      <xdr:spPr>
        <a:xfrm>
          <a:off x="1040606" y="3059112"/>
          <a:ext cx="150018" cy="16827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8E3D1020-D91D-42AE-A947-941158FDB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4A95F568-68F4-4EEF-B244-74616553E0AE}"/>
            </a:ext>
          </a:extLst>
        </xdr:cNvPr>
        <xdr:cNvSpPr txBox="1"/>
      </xdr:nvSpPr>
      <xdr:spPr>
        <a:xfrm>
          <a:off x="4818858" y="6032008"/>
          <a:ext cx="953181" cy="13225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B3EC453-178B-4813-B351-B4F854CBE93F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66,312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4F377C75-480A-4CCA-B03E-BCDC79784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71142967-E2FE-4B91-80EA-B1276C8C3B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914EC17F-12BF-4274-ADE4-F5D3185790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30832C66-3614-41E1-B2FD-8475037039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B3629598-5726-450E-8E30-BBF280D71E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48A0A3BD-8DFA-445E-91BA-136C83C38C64}"/>
            </a:ext>
          </a:extLst>
        </xdr:cNvPr>
        <xdr:cNvSpPr txBox="1"/>
      </xdr:nvSpPr>
      <xdr:spPr>
        <a:xfrm>
          <a:off x="6416675" y="9152732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AA23BD14-F044-4F4E-85CB-AD9638142464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13,670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264C1491-C6A2-447D-BAE1-1B20A5038A12}"/>
            </a:ext>
          </a:extLst>
        </xdr:cNvPr>
        <xdr:cNvSpPr txBox="1"/>
      </xdr:nvSpPr>
      <xdr:spPr>
        <a:xfrm>
          <a:off x="3578227" y="8450261"/>
          <a:ext cx="1041400" cy="14922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4C1D432-F373-4C36-AF6C-F2967E0CA666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32,043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42B6812-C3D0-42C8-A377-7E5579437D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9185" y="2856106"/>
          <a:ext cx="607004" cy="753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BE4F0E43-CA46-4F58-8892-A72308EEB32D}"/>
            </a:ext>
          </a:extLst>
        </xdr:cNvPr>
        <xdr:cNvSpPr txBox="1"/>
      </xdr:nvSpPr>
      <xdr:spPr>
        <a:xfrm>
          <a:off x="8819095" y="2936528"/>
          <a:ext cx="360381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35A5B587-C034-4E8C-B791-E0A828123D44}"/>
            </a:ext>
          </a:extLst>
        </xdr:cNvPr>
        <xdr:cNvSpPr txBox="1"/>
      </xdr:nvSpPr>
      <xdr:spPr>
        <a:xfrm>
          <a:off x="8819095" y="1574798"/>
          <a:ext cx="3819270" cy="84479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FF294505-F15C-4B9D-A538-C6AC88F1C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18363" y="1638527"/>
          <a:ext cx="1897545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3F362B47-75C3-4A6A-9E6F-43CDEB54B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2012" y="2657403"/>
          <a:ext cx="1233273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767F312D-29B7-4F67-B3FD-F8EBBCE7F436}"/>
            </a:ext>
          </a:extLst>
        </xdr:cNvPr>
        <xdr:cNvSpPr txBox="1"/>
      </xdr:nvSpPr>
      <xdr:spPr>
        <a:xfrm>
          <a:off x="8819095" y="2525180"/>
          <a:ext cx="3790418" cy="37233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219972E7-BCDE-4D71-8305-33AADF217E23}"/>
            </a:ext>
          </a:extLst>
        </xdr:cNvPr>
        <xdr:cNvSpPr/>
      </xdr:nvSpPr>
      <xdr:spPr>
        <a:xfrm>
          <a:off x="962026" y="1155699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DDAE4A3-A02B-48CA-98FE-DA8B322EC76E}"/>
            </a:ext>
          </a:extLst>
        </xdr:cNvPr>
        <xdr:cNvSpPr/>
      </xdr:nvSpPr>
      <xdr:spPr>
        <a:xfrm>
          <a:off x="7371557" y="1047750"/>
          <a:ext cx="5334553" cy="2771921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A7215C52-5ED4-4383-B1F0-140EA8DC97A9}"/>
            </a:ext>
          </a:extLst>
        </xdr:cNvPr>
        <xdr:cNvSpPr txBox="1"/>
      </xdr:nvSpPr>
      <xdr:spPr>
        <a:xfrm>
          <a:off x="8770143" y="1169988"/>
          <a:ext cx="1947069" cy="29448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1420CDC3-12BD-4AEF-B1C1-765B971C2506}"/>
            </a:ext>
          </a:extLst>
        </xdr:cNvPr>
        <xdr:cNvSpPr/>
      </xdr:nvSpPr>
      <xdr:spPr>
        <a:xfrm>
          <a:off x="1464469" y="6860381"/>
          <a:ext cx="146843" cy="15875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636150AC-B9AA-43DF-84EC-E62FF0CE62B9}"/>
            </a:ext>
          </a:extLst>
        </xdr:cNvPr>
        <xdr:cNvSpPr/>
      </xdr:nvSpPr>
      <xdr:spPr>
        <a:xfrm>
          <a:off x="5744369" y="6807200"/>
          <a:ext cx="180974" cy="165100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F7A58B62-5F29-4DCB-9EE0-401B0A00E46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C4CEA7F3-5C97-47B4-AE07-DD84CD4636F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495392A5-6D49-41F7-A719-A132DCD5133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2A42555A-6455-4E26-B01B-FCC89A4EF1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28575</xdr:colOff>
          <xdr:row>45</xdr:row>
          <xdr:rowOff>161925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4AF1AC1C-9989-42D5-8053-946E14FEBDC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2-24.xlsm" TargetMode="External"/><Relationship Id="rId1" Type="http://schemas.openxmlformats.org/officeDocument/2006/relationships/externalLinkPath" Target="WECC%20Report%20Template%202026-02-24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10635.119006000001</v>
          </cell>
          <cell r="G13">
            <v>4406.7050060000001</v>
          </cell>
        </row>
        <row r="15">
          <cell r="E15">
            <v>2444</v>
          </cell>
          <cell r="G15">
            <v>888.56813760000011</v>
          </cell>
        </row>
        <row r="17">
          <cell r="E17">
            <v>2886.91</v>
          </cell>
          <cell r="G17">
            <v>2408.91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0.69514706739488241</v>
          </cell>
          <cell r="G10">
            <v>0.69514706739488241</v>
          </cell>
          <cell r="H10">
            <v>0.30485293260511759</v>
          </cell>
        </row>
        <row r="11">
          <cell r="F11">
            <v>0.55128761705044971</v>
          </cell>
          <cell r="G11">
            <v>0.55128761705044971</v>
          </cell>
          <cell r="H11">
            <v>0.44871238294955029</v>
          </cell>
        </row>
        <row r="13">
          <cell r="F13">
            <v>0.60921532804532585</v>
          </cell>
          <cell r="G13">
            <v>0.60921532804532585</v>
          </cell>
          <cell r="H13">
            <v>0.39078467195467415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BB851-5DB2-4A24-A3D4-66010FE2D56A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46077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61.2</v>
      </c>
      <c r="D5"/>
      <c r="E5" s="8">
        <v>39</v>
      </c>
      <c r="F5" s="1"/>
      <c r="G5" s="8">
        <v>48</v>
      </c>
      <c r="H5" s="1"/>
      <c r="I5" s="8">
        <v>66</v>
      </c>
    </row>
    <row r="6" spans="1:9" x14ac:dyDescent="0.35">
      <c r="A6" s="7" t="s">
        <v>4</v>
      </c>
      <c r="B6"/>
      <c r="C6" s="8">
        <v>54.7</v>
      </c>
      <c r="D6"/>
      <c r="E6" s="8">
        <v>8.4</v>
      </c>
      <c r="F6" s="1"/>
      <c r="G6" s="8">
        <v>34.700000000000003</v>
      </c>
      <c r="H6" s="1"/>
      <c r="I6" s="8">
        <v>30.6</v>
      </c>
    </row>
    <row r="7" spans="1:9" x14ac:dyDescent="0.35">
      <c r="A7" s="7" t="s">
        <v>5</v>
      </c>
      <c r="B7"/>
      <c r="C7" s="8" t="s">
        <v>89</v>
      </c>
      <c r="D7"/>
      <c r="E7" s="8" t="s">
        <v>90</v>
      </c>
      <c r="F7" s="1"/>
      <c r="G7" s="8" t="s">
        <v>90</v>
      </c>
      <c r="H7" s="1"/>
      <c r="I7" s="8" t="s">
        <v>90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66312.164200000014</v>
      </c>
      <c r="D13" s="19">
        <v>19</v>
      </c>
      <c r="E13" s="19">
        <v>10635.119006000001</v>
      </c>
      <c r="F13"/>
      <c r="G13" s="19">
        <v>4406.7050060000001</v>
      </c>
      <c r="H13"/>
      <c r="I13" s="19">
        <v>20747.639999999996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13670.279040000001</v>
      </c>
      <c r="D15" s="19">
        <v>18</v>
      </c>
      <c r="E15" s="19">
        <v>2444</v>
      </c>
      <c r="F15" s="21"/>
      <c r="G15" s="19">
        <v>888.56813760000011</v>
      </c>
      <c r="H15"/>
      <c r="I15" s="19">
        <v>9891.8499999999985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32042.898609200001</v>
      </c>
      <c r="D17" s="24">
        <v>19</v>
      </c>
      <c r="E17" s="24">
        <v>2886.91</v>
      </c>
      <c r="F17" s="11"/>
      <c r="G17" s="24">
        <v>2408.91</v>
      </c>
      <c r="H17" s="11"/>
      <c r="I17" s="24">
        <v>26557.86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111970.66890919999</v>
      </c>
      <c r="D19" s="26">
        <v>19</v>
      </c>
      <c r="E19" s="26">
        <v>14979.029006000002</v>
      </c>
      <c r="F19" s="26"/>
      <c r="G19" s="26">
        <v>7587.7150059999994</v>
      </c>
      <c r="H19" s="26"/>
      <c r="I19" s="26">
        <v>56859.350000000013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72792</v>
      </c>
      <c r="D24" s="19">
        <v>18</v>
      </c>
      <c r="E24" s="19">
        <v>13589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13821</v>
      </c>
      <c r="D25" s="19">
        <v>18</v>
      </c>
      <c r="E25" s="19">
        <v>4823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32093</v>
      </c>
      <c r="D26" s="28">
        <v>12</v>
      </c>
      <c r="E26" s="24">
        <v>6466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118117</v>
      </c>
      <c r="D27" s="29">
        <v>18</v>
      </c>
      <c r="E27" s="26">
        <v>23830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91</v>
      </c>
      <c r="H37" s="1"/>
      <c r="I37" s="47" t="s">
        <v>91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91</v>
      </c>
      <c r="H38" s="1"/>
      <c r="I38" s="47" t="s">
        <v>91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780B7988-6138-4A68-9218-B71ED3C81F9D}"/>
    <hyperlink ref="J3" r:id="rId2" display="kraig.patterson@hotmail.com" xr:uid="{2CEF6CCF-3E8A-41E1-BEC0-966B9D3EF7A2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A64D8-AA2E-42E2-B5BC-F74DFB872F38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92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93</v>
      </c>
      <c r="B8" s="86">
        <v>39</v>
      </c>
    </row>
    <row r="9" spans="1:25" ht="15" customHeight="1" x14ac:dyDescent="0.45">
      <c r="A9" s="85" t="s">
        <v>94</v>
      </c>
      <c r="B9" s="86">
        <v>8.4</v>
      </c>
    </row>
    <row r="10" spans="1:25" ht="15" customHeight="1" x14ac:dyDescent="0.45">
      <c r="A10" s="86" t="s">
        <v>90</v>
      </c>
      <c r="B10" s="87"/>
      <c r="E10" s="88">
        <v>66312.164200000014</v>
      </c>
      <c r="F10" s="89">
        <v>0.69514706739488241</v>
      </c>
      <c r="G10" s="89">
        <f>IF(F10&gt;=1,1,F10)</f>
        <v>0.69514706739488241</v>
      </c>
      <c r="H10" s="89">
        <f>IF(F10&gt;=1,0,1-F10)</f>
        <v>0.30485293260511759</v>
      </c>
      <c r="I10" t="s">
        <v>95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13670.279040000001</v>
      </c>
      <c r="F11" s="89">
        <v>0.55128761705044971</v>
      </c>
      <c r="G11" s="89">
        <f>IF(F11&gt;=1,1,F11)</f>
        <v>0.55128761705044971</v>
      </c>
      <c r="H11" s="89">
        <f>IF(F11&gt;=1,0,1-F11)</f>
        <v>0.44871238294955029</v>
      </c>
      <c r="I11" t="s">
        <v>96</v>
      </c>
      <c r="V11" s="90"/>
      <c r="W11" s="90"/>
    </row>
    <row r="12" spans="1:25" ht="15" customHeight="1" x14ac:dyDescent="0.45">
      <c r="A12" s="83" t="s">
        <v>97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98</v>
      </c>
      <c r="V12" s="90"/>
      <c r="W12" s="90"/>
    </row>
    <row r="13" spans="1:25" ht="15" customHeight="1" x14ac:dyDescent="0.45">
      <c r="A13" s="85" t="s">
        <v>93</v>
      </c>
      <c r="B13" s="86">
        <v>47.5</v>
      </c>
      <c r="E13" s="91">
        <v>32042.898609200001</v>
      </c>
      <c r="F13" s="89">
        <v>0.60921532804532585</v>
      </c>
      <c r="G13" s="89">
        <f>IF(F13&gt;=1,1,F13)</f>
        <v>0.60921532804532585</v>
      </c>
      <c r="H13" s="89">
        <f>IF(F13&gt;=1,0,1-F13)</f>
        <v>0.39078467195467415</v>
      </c>
      <c r="I13" t="s">
        <v>99</v>
      </c>
      <c r="V13" s="90"/>
      <c r="W13" s="90"/>
    </row>
    <row r="14" spans="1:25" ht="15" customHeight="1" x14ac:dyDescent="0.45">
      <c r="A14" s="85" t="s">
        <v>94</v>
      </c>
      <c r="B14" s="86">
        <v>41.2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100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93</v>
      </c>
      <c r="B18" s="86">
        <v>43.5</v>
      </c>
      <c r="C18" s="84"/>
      <c r="E18" s="93"/>
      <c r="F18" s="93"/>
      <c r="G18" s="93"/>
      <c r="H18" s="84"/>
    </row>
    <row r="19" spans="1:8" ht="15" customHeight="1" x14ac:dyDescent="0.45">
      <c r="A19" s="85" t="s">
        <v>94</v>
      </c>
      <c r="B19" s="86">
        <v>30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101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93</v>
      </c>
      <c r="B23" s="86">
        <v>65.5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94</v>
      </c>
      <c r="B24" s="86">
        <v>31.3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90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102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93</v>
      </c>
      <c r="B28" s="86">
        <v>79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94</v>
      </c>
      <c r="B29" s="86">
        <v>52.3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90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103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93</v>
      </c>
      <c r="B33" s="86">
        <v>90.5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94</v>
      </c>
      <c r="B34" s="86">
        <v>51.1</v>
      </c>
    </row>
    <row r="35" spans="1:8" ht="15" customHeight="1" x14ac:dyDescent="0.45">
      <c r="A35" s="86" t="s">
        <v>90</v>
      </c>
      <c r="B35" s="87"/>
    </row>
    <row r="37" spans="1:8" ht="15" customHeight="1" x14ac:dyDescent="0.45">
      <c r="A37" s="83" t="s">
        <v>104</v>
      </c>
      <c r="B37" s="87"/>
    </row>
    <row r="38" spans="1:8" ht="15" customHeight="1" x14ac:dyDescent="0.45">
      <c r="A38" s="85" t="s">
        <v>93</v>
      </c>
      <c r="B38" s="86">
        <v>57</v>
      </c>
    </row>
    <row r="39" spans="1:8" ht="15" customHeight="1" x14ac:dyDescent="0.45">
      <c r="A39" s="85" t="s">
        <v>94</v>
      </c>
      <c r="B39" s="86">
        <v>38.299999999999997</v>
      </c>
    </row>
    <row r="40" spans="1:8" ht="15" customHeight="1" x14ac:dyDescent="0.45">
      <c r="A40" s="86" t="s">
        <v>105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2026-02-24T13:23:57Z</dcterms:created>
  <dcterms:modified xsi:type="dcterms:W3CDTF">2026-02-24T13:24:28Z</dcterms:modified>
</cp:coreProperties>
</file>