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srowley_wecc_org/Documents/Desktop/Daily Reports/WECCDaily Report/"/>
    </mc:Choice>
  </mc:AlternateContent>
  <xr:revisionPtr revIDLastSave="2" documentId="8_{28FF6481-2239-44DB-8292-0F047E576ABC}" xr6:coauthVersionLast="47" xr6:coauthVersionMax="47" xr10:uidLastSave="{643EBA8E-E30D-4F38-815E-8AD1D7B5CCC6}"/>
  <bookViews>
    <workbookView xWindow="-28920" yWindow="-120" windowWidth="29040" windowHeight="15720" activeTab="1" xr2:uid="{9C6D8C2A-2F4E-429F-8A72-542FA16910E6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<sst xmlns="http://schemas.openxmlformats.org/spreadsheetml/2006/main" count="165" uniqueCount="105">
  <si>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</si>
  <si>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</si>
  <si>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</si>
  <si>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</si>
  <si>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</si>
  <si>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</si>
  <si>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</si>
  <si>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</si>
  <si>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</si>
  <si>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</si>
  <si>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</si>
  <si>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</si>
  <si>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</si>
  <si>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</si>
  <si>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</si>
  <si>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</si>
  <si>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</si>
  <si>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</si>
  <si>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</si>
  <si>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</si>
  <si>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</si>
  <si>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</si>
  <si>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</si>
  <si>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</si>
  <si>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</si>
  <si>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</si>
  <si>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</si>
  <si>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</si>
  <si>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</si>
  <si>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</si>
  <si>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</si>
  <si>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</si>
  <si>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</si>
  <si>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</si>
  <si>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</si>
  <si>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</si>
  <si>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</si>
  <si>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</si>
  <si>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</si>
  <si>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</si>
  <si>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</si>
  <si>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</si>
  <si>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</si>
  <si>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</si>
  <si>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</si>
  <si>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</si>
  <si>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</si>
  <si>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</si>
  <si>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</si>
  <si>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</si>
  <si>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</si>
  <si>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</si>
  <si>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</si>
  <si>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</si>
  <si>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</si>
  <si>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</si>
  <si>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</si>
  <si>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</si>
  <si>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</si>
  <si>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</si>
  <si>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</si>
  <si>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</si>
  <si>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</si>
  <si>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</si>
  <si>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</si>
  <si>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</si>
  <si>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</si>
  <si>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</si>
  <si>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</si>
  <si>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</si>
  <si>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</si>
  <si>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</si>
  <si>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</si>
  <si>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</si>
  <si>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</si>
  <si>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</si>
  <si>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</si>
  <si>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</si>
  <si>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</si>
  <si>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</si>
  <si>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</si>
  <si>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</si>
  <si>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</si>
  <si>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</si>
  <si>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</si>
  <si>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</si>
  <si>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</si>
  <si>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</si>
  <si>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</si>
  <si>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Sunny</t>
  </si>
  <si>
    <t>Patchy rain nearby</t>
  </si>
  <si>
    <t/>
  </si>
  <si>
    <t>Weather Information</t>
  </si>
  <si>
    <t>High (F)</t>
  </si>
  <si>
    <t>Low (F)</t>
  </si>
  <si>
    <t>72,860 MW</t>
  </si>
  <si>
    <t>14,757 MW</t>
  </si>
  <si>
    <t>Vancouver, WA</t>
  </si>
  <si>
    <t>11,349 MW</t>
  </si>
  <si>
    <t>31,766 MW</t>
  </si>
  <si>
    <t>Billings, MT</t>
  </si>
  <si>
    <t>Loveland, CO</t>
  </si>
  <si>
    <t>Los Angeles, CA</t>
  </si>
  <si>
    <t>Phoenix, AZ</t>
  </si>
  <si>
    <t>Salt Lake City, 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</si>
</sst>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A564B162-97C0-4A2F-B1AC-F811E7DFFB64}"/>
    <cellStyle name="Normal" xfId="0" builtinId="0"/>
    <cellStyle name="Normal 4" xfId="1" xr:uid="{667447AB-D61A-4F47-A343-00DCEDABD545}"/>
    <cellStyle name="Percent 2" xfId="3" xr:uid="{80DFA33A-D181-4948-BD50-5EE8E6DE17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76%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76%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A38-49EF-A2D8-22EBD29D7871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EA38-49EF-A2D8-22EBD29D7871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0.76379027748367279</c:v>
                </c:pt>
                <c:pt idx="1">
                  <c:v>0.23620972251632721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38-49EF-A2D8-22EBD29D7871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EA38-49EF-A2D8-22EBD29D7871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EA38-49EF-A2D8-22EBD29D7871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0.23620972251632721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A38-49EF-A2D8-22EBD29D7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76%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4735.9159860999998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01-490C-B9F4-8B070513BA7A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10512.901476000001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01-490C-B9F4-8B070513B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10512.901476000001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60%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60%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52C-4770-B87D-469CB7DB69E5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B52C-4770-B87D-469CB7DB69E5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0.60394699754548731</c:v>
                </c:pt>
                <c:pt idx="1">
                  <c:v>0.39605300245451269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2C-4770-B87D-469CB7DB69E5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B52C-4770-B87D-469CB7DB69E5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B52C-4770-B87D-469CB7DB69E5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0.39605300245451269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52C-4770-B87D-469CB7DB6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60%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60%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B3F-493D-9FB3-344DECB9F60B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2B3F-493D-9FB3-344DECB9F60B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0.59511646973424204</c:v>
                </c:pt>
                <c:pt idx="1">
                  <c:v>0.40488353026575796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3F-493D-9FB3-344DECB9F60B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2B3F-493D-9FB3-344DECB9F60B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2B3F-493D-9FB3-344DECB9F60B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0.40488353026575796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B3F-493D-9FB3-344DECB9F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60%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959.2117015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D8-49FD-BDFA-7F870B3F0899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1742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D8-49FD-BDFA-7F870B3F0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1742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60%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2972.99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83-4AD6-A23F-101FB7B72EC2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3959.99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83-4AD6-A23F-101FB7B72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61A36E4F-92CF-453B-81D4-F24450610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6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BCF8F3C1-2AFB-4969-A25E-C3469F83244C}"/>
            </a:ext>
          </a:extLst>
        </xdr:cNvPr>
        <xdr:cNvSpPr/>
      </xdr:nvSpPr>
      <xdr:spPr>
        <a:xfrm>
          <a:off x="3563144" y="4945063"/>
          <a:ext cx="150018" cy="16827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B21E76A0-4436-4639-8846-98C15850A927}"/>
            </a:ext>
          </a:extLst>
        </xdr:cNvPr>
        <xdr:cNvSpPr/>
      </xdr:nvSpPr>
      <xdr:spPr>
        <a:xfrm>
          <a:off x="4163219" y="8811418"/>
          <a:ext cx="15001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B6B0CA58-3FDD-434F-B6A3-6A67080342C8}"/>
            </a:ext>
          </a:extLst>
        </xdr:cNvPr>
        <xdr:cNvSpPr/>
      </xdr:nvSpPr>
      <xdr:spPr>
        <a:xfrm>
          <a:off x="5628482" y="353694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4BA08DC4-86BF-4BA6-9075-C34EAF693AED}"/>
            </a:ext>
          </a:extLst>
        </xdr:cNvPr>
        <xdr:cNvSpPr/>
      </xdr:nvSpPr>
      <xdr:spPr>
        <a:xfrm>
          <a:off x="7355151" y="7154068"/>
          <a:ext cx="150018" cy="15875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E9C89B63-249E-4375-BD5D-B6AB1B3FDC04}"/>
            </a:ext>
          </a:extLst>
        </xdr:cNvPr>
        <xdr:cNvSpPr/>
      </xdr:nvSpPr>
      <xdr:spPr>
        <a:xfrm>
          <a:off x="5761038" y="9227608"/>
          <a:ext cx="180974" cy="16510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09622536-25C3-46DF-944B-9A3305DEB80C}"/>
            </a:ext>
          </a:extLst>
        </xdr:cNvPr>
        <xdr:cNvSpPr/>
      </xdr:nvSpPr>
      <xdr:spPr>
        <a:xfrm>
          <a:off x="6569868" y="5306217"/>
          <a:ext cx="146843" cy="158750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BF678F70-B7AD-44F0-BD37-8AF44E35BFB8}"/>
            </a:ext>
          </a:extLst>
        </xdr:cNvPr>
        <xdr:cNvSpPr/>
      </xdr:nvSpPr>
      <xdr:spPr>
        <a:xfrm>
          <a:off x="1067594" y="5907881"/>
          <a:ext cx="150018" cy="15875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69DB201D-419C-45A7-BB82-B1B5BC3BEB69}"/>
            </a:ext>
          </a:extLst>
        </xdr:cNvPr>
        <xdr:cNvSpPr/>
      </xdr:nvSpPr>
      <xdr:spPr>
        <a:xfrm>
          <a:off x="1303338" y="2112169"/>
          <a:ext cx="146843" cy="165100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140A5F9C-DE00-4A26-880A-177E32448A66}"/>
            </a:ext>
          </a:extLst>
        </xdr:cNvPr>
        <xdr:cNvSpPr/>
      </xdr:nvSpPr>
      <xdr:spPr>
        <a:xfrm>
          <a:off x="1123156" y="4017170"/>
          <a:ext cx="180974" cy="16510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8CD57DB4-71F3-430F-921D-DB1A438D4BEB}"/>
            </a:ext>
          </a:extLst>
        </xdr:cNvPr>
        <xdr:cNvSpPr/>
      </xdr:nvSpPr>
      <xdr:spPr>
        <a:xfrm>
          <a:off x="1323708" y="4972050"/>
          <a:ext cx="15980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ED700808-144C-4432-858C-CD50F1C9C9C7}"/>
            </a:ext>
          </a:extLst>
        </xdr:cNvPr>
        <xdr:cNvSpPr/>
      </xdr:nvSpPr>
      <xdr:spPr>
        <a:xfrm>
          <a:off x="1040606" y="3059112"/>
          <a:ext cx="150018" cy="16827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8D3A7763-9120-4BC1-92DC-201A49036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84F0CD2A-9228-4F74-9694-F2F1D5599D97}"/>
            </a:ext>
          </a:extLst>
        </xdr:cNvPr>
        <xdr:cNvSpPr txBox="1"/>
      </xdr:nvSpPr>
      <xdr:spPr>
        <a:xfrm>
          <a:off x="4818858" y="6032008"/>
          <a:ext cx="953181" cy="13225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67E6709D-2D16-4922-890C-B4778B70C724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72,860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B852C7FC-A51F-4C76-AEA8-4CD748BCE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D6AFB864-0BD7-4BFB-ABAF-23DAEFC9E5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78A312D3-F43B-44D8-A661-63784F81D2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551460C9-38ED-438D-8C46-76B3755320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9664A03D-8BAB-42B9-918E-45894BD41D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4FBE68AB-5361-475C-B131-9B3A5DC6C017}"/>
            </a:ext>
          </a:extLst>
        </xdr:cNvPr>
        <xdr:cNvSpPr txBox="1"/>
      </xdr:nvSpPr>
      <xdr:spPr>
        <a:xfrm>
          <a:off x="6416675" y="9152732"/>
          <a:ext cx="10326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4A4B6799-A4F6-4B1C-889B-77AB475081B3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14,757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9FDEAC56-F19E-45ED-B83C-00D330210A67}"/>
            </a:ext>
          </a:extLst>
        </xdr:cNvPr>
        <xdr:cNvSpPr txBox="1"/>
      </xdr:nvSpPr>
      <xdr:spPr>
        <a:xfrm>
          <a:off x="3578227" y="8450261"/>
          <a:ext cx="1041400" cy="14922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8C2CC72A-8D06-45EF-B2BB-BDD15AB28C6F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31,766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48F262E9-69BC-495E-B3B6-2E47543AA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9185" y="2856106"/>
          <a:ext cx="607004" cy="753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5A543E50-568A-4CBD-B3CA-156939B6E746}"/>
            </a:ext>
          </a:extLst>
        </xdr:cNvPr>
        <xdr:cNvSpPr txBox="1"/>
      </xdr:nvSpPr>
      <xdr:spPr>
        <a:xfrm>
          <a:off x="8819095" y="2936528"/>
          <a:ext cx="360381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BDDE96E0-675A-45FB-B93E-6B45601ECF0E}"/>
            </a:ext>
          </a:extLst>
        </xdr:cNvPr>
        <xdr:cNvSpPr txBox="1"/>
      </xdr:nvSpPr>
      <xdr:spPr>
        <a:xfrm>
          <a:off x="8819095" y="1574798"/>
          <a:ext cx="3819270" cy="844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474BBA2B-AD5E-43D6-9426-AE82E01C6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363" y="1638527"/>
          <a:ext cx="1897545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568F5E4E-1AEA-4334-989C-5B574BD54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012" y="2657403"/>
          <a:ext cx="1233273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5C766D8F-C3C1-41FE-9956-9E74BD01D062}"/>
            </a:ext>
          </a:extLst>
        </xdr:cNvPr>
        <xdr:cNvSpPr txBox="1"/>
      </xdr:nvSpPr>
      <xdr:spPr>
        <a:xfrm>
          <a:off x="8819095" y="2525180"/>
          <a:ext cx="3790418" cy="372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C4680373-2342-4FC7-923C-316F15C7B473}"/>
            </a:ext>
          </a:extLst>
        </xdr:cNvPr>
        <xdr:cNvSpPr/>
      </xdr:nvSpPr>
      <xdr:spPr>
        <a:xfrm>
          <a:off x="962026" y="115569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9872AFDD-723E-4880-A1E3-357BC025D003}"/>
            </a:ext>
          </a:extLst>
        </xdr:cNvPr>
        <xdr:cNvSpPr/>
      </xdr:nvSpPr>
      <xdr:spPr>
        <a:xfrm>
          <a:off x="7371557" y="1047750"/>
          <a:ext cx="5334553" cy="2771921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12DA8F31-8295-48FE-8A4C-CA6E21DF2C70}"/>
            </a:ext>
          </a:extLst>
        </xdr:cNvPr>
        <xdr:cNvSpPr txBox="1"/>
      </xdr:nvSpPr>
      <xdr:spPr>
        <a:xfrm>
          <a:off x="8770143" y="1169988"/>
          <a:ext cx="1947069" cy="2944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9D9071FD-FDDF-4AD9-90CC-CF3D1BF06843}"/>
            </a:ext>
          </a:extLst>
        </xdr:cNvPr>
        <xdr:cNvSpPr/>
      </xdr:nvSpPr>
      <xdr:spPr>
        <a:xfrm>
          <a:off x="1464469" y="6860381"/>
          <a:ext cx="146843" cy="15875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287621AE-5C81-4227-A611-341F2206FF9C}"/>
            </a:ext>
          </a:extLst>
        </xdr:cNvPr>
        <xdr:cNvSpPr/>
      </xdr:nvSpPr>
      <xdr:spPr>
        <a:xfrm>
          <a:off x="5744369" y="6807200"/>
          <a:ext cx="180974" cy="16510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B4B63F59-7B32-4852-B123-B2180AAE37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C7FEE132-95FE-4B6C-9A84-D66B5F92E8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2140045F-ADEB-4480-BFE8-18350FEDC1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A769DD8E-87D8-4B99-9D73-875FE5A813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AEC5FA20-66F0-4F6F-8893-DC2D12A8E1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srowley_wecc_org/Documents/Desktop/Daily%20Reports/WECCDaily%20Report/WECC%20Report%20Template%202026-01-27.xlsm" TargetMode="External"/><Relationship Id="rId1" Type="http://schemas.openxmlformats.org/officeDocument/2006/relationships/externalLinkPath" Target="WECC%20Report%20Template%202026-01-2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10512.901476000001</v>
          </cell>
          <cell r="G13">
            <v>4735.9159860999998</v>
          </cell>
        </row>
        <row r="15">
          <cell r="E15">
            <v>1742</v>
          </cell>
          <cell r="G15">
            <v>959.2117015</v>
          </cell>
        </row>
        <row r="17">
          <cell r="E17">
            <v>3959.99</v>
          </cell>
          <cell r="G17">
            <v>2972.99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0.76379027748367279</v>
          </cell>
          <cell r="G10">
            <v>0.76379027748367279</v>
          </cell>
          <cell r="H10">
            <v>0.23620972251632721</v>
          </cell>
        </row>
        <row r="11">
          <cell r="F11">
            <v>0.59511646973424204</v>
          </cell>
          <cell r="G11">
            <v>0.59511646973424204</v>
          </cell>
          <cell r="H11">
            <v>0.40488353026575796</v>
          </cell>
        </row>
        <row r="13">
          <cell r="F13">
            <v>0.60394699754548731</v>
          </cell>
          <cell r="G13">
            <v>0.60394699754548731</v>
          </cell>
          <cell r="H13">
            <v>0.39605300245451269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9A7A4-F497-4B8E-8B72-C6879D8406F5}">
  <sheetPr codeName="Sheet2"/>
  <dimension ref="A1:L69"/>
  <sheetViews>
    <sheetView workbookViewId="0">
      <selection sqref="A1:Z1048576"/>
    </sheetView>
  </sheetViews>
  <sheetFormatPr defaultColWidth="9.1796875" defaultRowHeight="14.5" x14ac:dyDescent="0.35"/>
  <cols>
    <col min="1" max="1" width="11.453125" style="2" customWidth="1"/>
    <col min="2" max="2" width="10.453125" style="2" customWidth="1"/>
    <col min="3" max="3" width="20" style="2" customWidth="1"/>
    <col min="4" max="4" width="7" style="2" customWidth="1"/>
    <col min="5" max="5" width="20" style="2" customWidth="1"/>
    <col min="6" max="6" width="0.7265625" style="2" customWidth="1"/>
    <col min="7" max="7" width="16.453125" style="2" customWidth="1"/>
    <col min="8" max="8" width="0.81640625" style="2" customWidth="1"/>
    <col min="9" max="9" width="17.26953125" style="2" customWidth="1"/>
    <col min="10" max="11" width="9.1796875" style="2"/>
    <col min="12" max="12" width="9.54296875" style="2" bestFit="1" customWidth="1"/>
    <col min="13" max="16384" width="9.1796875" style="2"/>
  </cols>
  <sheetData>
    <row r="1" spans="1:9" ht="18.5" x14ac:dyDescent="0.45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35">
      <c r="A2" s="4" t="s">
        <v>1</v>
      </c>
      <c r="B2" s="5">
        <v>46049</v>
      </c>
      <c r="C2"/>
      <c r="D2"/>
      <c r="E2"/>
      <c r="F2" s="1"/>
      <c r="G2" s="1"/>
      <c r="H2" s="1"/>
      <c r="I2" s="1"/>
    </row>
    <row r="3" spans="1:9" x14ac:dyDescent="0.3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3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35">
      <c r="A5" s="7" t="s">
        <v>3</v>
      </c>
      <c r="B5"/>
      <c r="C5" s="8">
        <v>61.2</v>
      </c>
      <c r="D5"/>
      <c r="E5" s="8">
        <v>45.3</v>
      </c>
      <c r="F5" s="1"/>
      <c r="G5" s="8">
        <v>55.4</v>
      </c>
      <c r="H5" s="1"/>
      <c r="I5" s="8">
        <v>43.3</v>
      </c>
    </row>
    <row r="6" spans="1:9" x14ac:dyDescent="0.35">
      <c r="A6" s="7" t="s">
        <v>4</v>
      </c>
      <c r="B6"/>
      <c r="C6" s="8">
        <v>38.799999999999997</v>
      </c>
      <c r="D6"/>
      <c r="E6" s="8">
        <v>8.4</v>
      </c>
      <c r="F6" s="1"/>
      <c r="G6" s="8">
        <v>35.6</v>
      </c>
      <c r="H6" s="1"/>
      <c r="I6" s="8">
        <v>11.7</v>
      </c>
    </row>
    <row r="7" spans="1:9" x14ac:dyDescent="0.35">
      <c r="A7" s="7" t="s">
        <v>5</v>
      </c>
      <c r="B7"/>
      <c r="C7" s="8" t="s">
        <v>89</v>
      </c>
      <c r="D7"/>
      <c r="E7" s="8" t="s">
        <v>89</v>
      </c>
      <c r="F7" s="1"/>
      <c r="G7" s="8" t="s">
        <v>90</v>
      </c>
      <c r="H7" s="1"/>
      <c r="I7" s="8" t="s">
        <v>89</v>
      </c>
    </row>
    <row r="8" spans="1:9" x14ac:dyDescent="0.35">
      <c r="A8" s="9"/>
      <c r="B8" s="9"/>
      <c r="C8" s="9"/>
      <c r="D8" s="9"/>
      <c r="E8" s="9"/>
      <c r="F8" s="9"/>
      <c r="G8" s="9"/>
      <c r="H8" s="9"/>
      <c r="I8" s="9"/>
    </row>
    <row r="9" spans="1:9" x14ac:dyDescent="0.3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3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3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3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35">
      <c r="A13" s="17" t="s">
        <v>14</v>
      </c>
      <c r="B13" s="11"/>
      <c r="C13" s="18">
        <v>72860.245939999993</v>
      </c>
      <c r="D13" s="19">
        <v>8</v>
      </c>
      <c r="E13" s="19">
        <v>10512.901476000001</v>
      </c>
      <c r="F13"/>
      <c r="G13" s="19">
        <v>4735.9159860999998</v>
      </c>
      <c r="H13"/>
      <c r="I13" s="19">
        <v>20495.88</v>
      </c>
    </row>
    <row r="14" spans="1:9" x14ac:dyDescent="0.3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35">
      <c r="A15" s="17" t="s">
        <v>16</v>
      </c>
      <c r="B15" s="11"/>
      <c r="C15" s="18">
        <v>14757.1031</v>
      </c>
      <c r="D15" s="19">
        <v>7</v>
      </c>
      <c r="E15" s="19">
        <v>1742</v>
      </c>
      <c r="F15" s="21"/>
      <c r="G15" s="19">
        <v>959.2117015</v>
      </c>
      <c r="H15"/>
      <c r="I15" s="19">
        <v>9334.2099999999991</v>
      </c>
    </row>
    <row r="16" spans="1:9" x14ac:dyDescent="0.3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35">
      <c r="A17" s="17" t="s">
        <v>18</v>
      </c>
      <c r="B17" s="11"/>
      <c r="C17" s="23">
        <v>31765.800229899996</v>
      </c>
      <c r="D17" s="24">
        <v>19</v>
      </c>
      <c r="E17" s="24">
        <v>3959.99</v>
      </c>
      <c r="F17" s="11"/>
      <c r="G17" s="24">
        <v>2972.99</v>
      </c>
      <c r="H17" s="11"/>
      <c r="I17" s="24">
        <v>23248.02</v>
      </c>
    </row>
    <row r="18" spans="1:12" x14ac:dyDescent="0.3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35">
      <c r="A19" s="17" t="s">
        <v>21</v>
      </c>
      <c r="B19" s="11"/>
      <c r="C19" s="26">
        <v>117696.33876000003</v>
      </c>
      <c r="D19" s="26">
        <v>8</v>
      </c>
      <c r="E19" s="26">
        <v>16609.121476</v>
      </c>
      <c r="F19" s="26"/>
      <c r="G19" s="26">
        <v>7679.1904760000007</v>
      </c>
      <c r="H19" s="26"/>
      <c r="I19" s="26">
        <v>52929.110000000015</v>
      </c>
    </row>
    <row r="20" spans="1:12" x14ac:dyDescent="0.3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3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3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3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5.5" x14ac:dyDescent="0.4">
      <c r="A24" s="17" t="s">
        <v>24</v>
      </c>
      <c r="B24" s="11"/>
      <c r="C24" s="19">
        <v>81204</v>
      </c>
      <c r="D24" s="19">
        <v>9</v>
      </c>
      <c r="E24" s="19">
        <v>12810</v>
      </c>
      <c r="F24" s="11"/>
      <c r="G24" s="11"/>
      <c r="H24" s="11"/>
      <c r="I24" s="11"/>
      <c r="L24" s="27"/>
    </row>
    <row r="25" spans="1:12" x14ac:dyDescent="0.35">
      <c r="A25" s="17" t="s">
        <v>25</v>
      </c>
      <c r="B25" s="11"/>
      <c r="C25" s="19">
        <v>15344</v>
      </c>
      <c r="D25" s="19">
        <v>7</v>
      </c>
      <c r="E25" s="19">
        <v>3862</v>
      </c>
      <c r="F25" s="11"/>
      <c r="G25" s="11"/>
      <c r="H25" s="11"/>
      <c r="I25" s="11"/>
    </row>
    <row r="26" spans="1:12" x14ac:dyDescent="0.35">
      <c r="A26" s="17" t="s">
        <v>18</v>
      </c>
      <c r="B26" s="11"/>
      <c r="C26" s="24">
        <v>33589</v>
      </c>
      <c r="D26" s="28">
        <v>12</v>
      </c>
      <c r="E26" s="24">
        <v>6178</v>
      </c>
      <c r="F26" s="11"/>
      <c r="G26" s="11"/>
      <c r="H26" s="11"/>
      <c r="I26" s="11"/>
    </row>
    <row r="27" spans="1:12" x14ac:dyDescent="0.35">
      <c r="A27" s="17" t="s">
        <v>21</v>
      </c>
      <c r="B27" s="11"/>
      <c r="C27" s="26">
        <v>127429</v>
      </c>
      <c r="D27" s="29">
        <v>8</v>
      </c>
      <c r="E27" s="26">
        <v>22961</v>
      </c>
      <c r="F27" s="11"/>
      <c r="G27" s="11"/>
      <c r="H27" s="11"/>
      <c r="I27" s="11"/>
      <c r="K27" s="30"/>
    </row>
    <row r="28" spans="1:12" x14ac:dyDescent="0.3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3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3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3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3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3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3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3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3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3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91</v>
      </c>
      <c r="H37" s="1"/>
      <c r="I37" s="47" t="s">
        <v>91</v>
      </c>
      <c r="K37" t="s">
        <v>35</v>
      </c>
    </row>
    <row r="38" spans="1:11" x14ac:dyDescent="0.35">
      <c r="A38" s="36"/>
      <c r="B38" s="36"/>
      <c r="C38" s="36"/>
      <c r="D38" s="15" t="s">
        <v>36</v>
      </c>
      <c r="E38" s="45" t="s">
        <v>48</v>
      </c>
      <c r="F38" s="11"/>
      <c r="G38" s="46" t="s">
        <v>91</v>
      </c>
      <c r="H38" s="1"/>
      <c r="I38" s="47" t="s">
        <v>91</v>
      </c>
      <c r="K38"/>
    </row>
    <row r="39" spans="1:11" x14ac:dyDescent="0.3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3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3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3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3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3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3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3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3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3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3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3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3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3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3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3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3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3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3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3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35">
      <c r="A59" s="56" t="s">
        <v>77</v>
      </c>
      <c r="B59"/>
      <c r="C59"/>
      <c r="D59"/>
      <c r="E59"/>
      <c r="F59"/>
      <c r="G59"/>
      <c r="H59"/>
      <c r="I59"/>
    </row>
    <row r="60" spans="1:9" x14ac:dyDescent="0.3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3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3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5" x14ac:dyDescent="0.45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3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3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3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3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3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3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561A81FF-697E-448E-BEC1-E68509B92ED4}"/>
    <hyperlink ref="J3" r:id="rId2" display="kraig.patterson@hotmail.com" xr:uid="{356200B7-B202-4898-8ED1-AFE9E34547D1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ADA1E-51B7-4983-824A-D4CF9660F32A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796875" defaultRowHeight="15" customHeight="1" x14ac:dyDescent="0.35"/>
  <cols>
    <col min="5" max="5" width="11.26953125" bestFit="1" customWidth="1"/>
    <col min="24" max="24" width="11.26953125" bestFit="1" customWidth="1"/>
  </cols>
  <sheetData>
    <row r="1" spans="1:25" ht="15" customHeight="1" x14ac:dyDescent="0.35">
      <c r="A1">
        <v>95</v>
      </c>
    </row>
    <row r="4" spans="1:25" ht="15" customHeight="1" x14ac:dyDescent="0.35">
      <c r="A4" s="82" t="s">
        <v>92</v>
      </c>
      <c r="B4" s="82"/>
    </row>
    <row r="5" spans="1:25" ht="15" customHeight="1" x14ac:dyDescent="0.35">
      <c r="A5" s="82"/>
      <c r="B5" s="82"/>
    </row>
    <row r="6" spans="1:25" ht="15" customHeight="1" x14ac:dyDescent="0.35">
      <c r="A6" s="82"/>
      <c r="B6" s="82"/>
    </row>
    <row r="7" spans="1:25" ht="15" customHeight="1" x14ac:dyDescent="0.45">
      <c r="A7" s="83" t="s">
        <v>86</v>
      </c>
      <c r="B7" s="84"/>
    </row>
    <row r="8" spans="1:25" ht="15" customHeight="1" x14ac:dyDescent="0.45">
      <c r="A8" s="85" t="s">
        <v>93</v>
      </c>
      <c r="B8" s="86">
        <v>45.3</v>
      </c>
    </row>
    <row r="9" spans="1:25" ht="15" customHeight="1" x14ac:dyDescent="0.45">
      <c r="A9" s="85" t="s">
        <v>94</v>
      </c>
      <c r="B9" s="86">
        <v>8.4</v>
      </c>
    </row>
    <row r="10" spans="1:25" ht="15" customHeight="1" x14ac:dyDescent="0.45">
      <c r="A10" s="86" t="s">
        <v>89</v>
      </c>
      <c r="B10" s="87"/>
      <c r="E10" s="88">
        <v>72860.245939999993</v>
      </c>
      <c r="F10" s="89">
        <v>0.76379027748367279</v>
      </c>
      <c r="G10" s="89">
        <f>IF(F10&gt;=1,1,F10)</f>
        <v>0.76379027748367279</v>
      </c>
      <c r="H10" s="89">
        <f>IF(F10&gt;=1,0,1-F10)</f>
        <v>0.23620972251632721</v>
      </c>
      <c r="I10" t="s">
        <v>95</v>
      </c>
      <c r="V10" s="90"/>
      <c r="W10" s="90"/>
      <c r="X10" s="89"/>
      <c r="Y10" s="89"/>
    </row>
    <row r="11" spans="1:25" ht="15" customHeight="1" x14ac:dyDescent="0.45">
      <c r="A11" s="84"/>
      <c r="B11" s="87"/>
      <c r="E11" s="91">
        <v>14757.1031</v>
      </c>
      <c r="F11" s="89">
        <v>0.59511646973424204</v>
      </c>
      <c r="G11" s="89">
        <f>IF(F11&gt;=1,1,F11)</f>
        <v>0.59511646973424204</v>
      </c>
      <c r="H11" s="89">
        <f>IF(F11&gt;=1,0,1-F11)</f>
        <v>0.40488353026575796</v>
      </c>
      <c r="I11" t="s">
        <v>96</v>
      </c>
      <c r="V11" s="90"/>
      <c r="W11" s="90"/>
    </row>
    <row r="12" spans="1:25" ht="15" customHeight="1" x14ac:dyDescent="0.45">
      <c r="A12" s="83" t="s">
        <v>97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98</v>
      </c>
      <c r="V12" s="90"/>
      <c r="W12" s="90"/>
    </row>
    <row r="13" spans="1:25" ht="15" customHeight="1" x14ac:dyDescent="0.45">
      <c r="A13" s="85" t="s">
        <v>93</v>
      </c>
      <c r="B13" s="86">
        <v>56.1</v>
      </c>
      <c r="E13" s="91">
        <v>31765.800229899996</v>
      </c>
      <c r="F13" s="89">
        <v>0.60394699754548731</v>
      </c>
      <c r="G13" s="89">
        <f>IF(F13&gt;=1,1,F13)</f>
        <v>0.60394699754548731</v>
      </c>
      <c r="H13" s="89">
        <f>IF(F13&gt;=1,0,1-F13)</f>
        <v>0.39605300245451269</v>
      </c>
      <c r="I13" t="s">
        <v>99</v>
      </c>
      <c r="V13" s="90"/>
      <c r="W13" s="90"/>
    </row>
    <row r="14" spans="1:25" ht="15" customHeight="1" x14ac:dyDescent="0.45">
      <c r="A14" s="85" t="s">
        <v>94</v>
      </c>
      <c r="B14" s="86">
        <v>34.299999999999997</v>
      </c>
      <c r="V14" s="90"/>
      <c r="W14" s="90"/>
    </row>
    <row r="15" spans="1:25" ht="15" customHeight="1" x14ac:dyDescent="0.45">
      <c r="A15" s="86" t="s">
        <v>90</v>
      </c>
      <c r="B15" s="86"/>
      <c r="V15" s="90"/>
      <c r="W15" s="90"/>
    </row>
    <row r="16" spans="1:25" ht="15" customHeight="1" x14ac:dyDescent="0.45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45">
      <c r="A17" s="83" t="s">
        <v>100</v>
      </c>
      <c r="B17" s="87"/>
      <c r="C17" s="84"/>
      <c r="E17" s="93"/>
      <c r="F17" s="93"/>
      <c r="G17" s="93"/>
      <c r="H17" s="84"/>
    </row>
    <row r="18" spans="1:8" ht="15" customHeight="1" x14ac:dyDescent="0.45">
      <c r="A18" s="85" t="s">
        <v>93</v>
      </c>
      <c r="B18" s="86">
        <v>53.6</v>
      </c>
      <c r="C18" s="84"/>
      <c r="E18" s="93"/>
      <c r="F18" s="93"/>
      <c r="G18" s="93"/>
      <c r="H18" s="84"/>
    </row>
    <row r="19" spans="1:8" ht="15" customHeight="1" x14ac:dyDescent="0.45">
      <c r="A19" s="85" t="s">
        <v>94</v>
      </c>
      <c r="B19" s="86">
        <v>21.9</v>
      </c>
      <c r="C19" s="84"/>
      <c r="D19" s="93"/>
      <c r="E19" s="93"/>
      <c r="F19" s="93"/>
      <c r="G19" s="93"/>
      <c r="H19" s="84"/>
    </row>
    <row r="20" spans="1:8" ht="15" customHeight="1" x14ac:dyDescent="0.45">
      <c r="A20" s="86" t="s">
        <v>89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45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45">
      <c r="A22" s="83" t="s">
        <v>101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45">
      <c r="A23" s="85" t="s">
        <v>93</v>
      </c>
      <c r="B23" s="86">
        <v>53.6</v>
      </c>
      <c r="C23" s="84"/>
      <c r="D23" s="94"/>
      <c r="E23" s="93"/>
      <c r="F23" s="93"/>
      <c r="G23" s="93"/>
      <c r="H23" s="84"/>
    </row>
    <row r="24" spans="1:8" ht="15" customHeight="1" x14ac:dyDescent="0.45">
      <c r="A24" s="85" t="s">
        <v>94</v>
      </c>
      <c r="B24" s="86">
        <v>21.2</v>
      </c>
      <c r="C24" s="84"/>
      <c r="D24" s="93"/>
      <c r="E24" s="93"/>
      <c r="F24" s="93"/>
      <c r="G24" s="93"/>
      <c r="H24" s="84"/>
    </row>
    <row r="25" spans="1:8" ht="15" customHeight="1" x14ac:dyDescent="0.45">
      <c r="A25" s="86" t="s">
        <v>89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45">
      <c r="A26" s="92"/>
      <c r="B26" s="86"/>
      <c r="C26" s="84"/>
      <c r="E26" s="93"/>
      <c r="F26" s="94"/>
      <c r="G26" s="93"/>
      <c r="H26" s="84"/>
    </row>
    <row r="27" spans="1:8" ht="15" customHeight="1" x14ac:dyDescent="0.45">
      <c r="A27" s="83" t="s">
        <v>102</v>
      </c>
      <c r="B27" s="86"/>
      <c r="C27" s="84"/>
      <c r="E27" s="93"/>
      <c r="F27" s="93"/>
      <c r="G27" s="93"/>
      <c r="H27" s="84"/>
    </row>
    <row r="28" spans="1:8" ht="15" customHeight="1" x14ac:dyDescent="0.45">
      <c r="A28" s="85" t="s">
        <v>93</v>
      </c>
      <c r="B28" s="86">
        <v>80.400000000000006</v>
      </c>
      <c r="C28" s="84"/>
      <c r="D28" s="93"/>
      <c r="E28" s="93"/>
      <c r="F28" s="93"/>
      <c r="G28" s="93"/>
      <c r="H28" s="84"/>
    </row>
    <row r="29" spans="1:8" ht="15" customHeight="1" x14ac:dyDescent="0.45">
      <c r="A29" s="85" t="s">
        <v>94</v>
      </c>
      <c r="B29" s="86">
        <v>49.6</v>
      </c>
      <c r="C29" s="84"/>
      <c r="D29" s="93"/>
      <c r="E29" s="93"/>
      <c r="F29" s="93"/>
      <c r="G29" s="93"/>
      <c r="H29" s="84"/>
    </row>
    <row r="30" spans="1:8" ht="15" customHeight="1" x14ac:dyDescent="0.45">
      <c r="A30" s="86" t="s">
        <v>89</v>
      </c>
      <c r="B30" s="86"/>
      <c r="C30" s="84"/>
      <c r="D30" s="93"/>
      <c r="E30" s="93"/>
      <c r="G30" s="93"/>
      <c r="H30" s="84"/>
    </row>
    <row r="31" spans="1:8" ht="15" customHeight="1" x14ac:dyDescent="0.45">
      <c r="A31" s="84"/>
      <c r="B31" s="86"/>
      <c r="C31" s="84"/>
      <c r="D31" s="93"/>
      <c r="E31" s="93"/>
      <c r="G31" s="93"/>
      <c r="H31" s="84"/>
    </row>
    <row r="32" spans="1:8" ht="15" customHeight="1" x14ac:dyDescent="0.45">
      <c r="A32" s="83" t="s">
        <v>103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45">
      <c r="A33" s="85" t="s">
        <v>93</v>
      </c>
      <c r="B33" s="86">
        <v>77.7</v>
      </c>
      <c r="C33" s="84"/>
      <c r="D33" s="84"/>
      <c r="E33" s="84"/>
      <c r="F33" s="84"/>
      <c r="G33" s="84"/>
      <c r="H33" s="84"/>
    </row>
    <row r="34" spans="1:8" ht="15" customHeight="1" x14ac:dyDescent="0.45">
      <c r="A34" s="85" t="s">
        <v>94</v>
      </c>
      <c r="B34" s="86">
        <v>41.4</v>
      </c>
    </row>
    <row r="35" spans="1:8" ht="15" customHeight="1" x14ac:dyDescent="0.45">
      <c r="A35" s="86" t="s">
        <v>89</v>
      </c>
      <c r="B35" s="87"/>
    </row>
    <row r="37" spans="1:8" ht="15" customHeight="1" x14ac:dyDescent="0.45">
      <c r="A37" s="83" t="s">
        <v>104</v>
      </c>
      <c r="B37" s="87"/>
    </row>
    <row r="38" spans="1:8" ht="15" customHeight="1" x14ac:dyDescent="0.45">
      <c r="A38" s="85" t="s">
        <v>93</v>
      </c>
      <c r="B38" s="86">
        <v>55.2</v>
      </c>
    </row>
    <row r="39" spans="1:8" ht="15" customHeight="1" x14ac:dyDescent="0.45">
      <c r="A39" s="85" t="s">
        <v>94</v>
      </c>
      <c r="B39" s="86">
        <v>27.3</v>
      </c>
    </row>
    <row r="40" spans="1:8" ht="15" customHeight="1" x14ac:dyDescent="0.45">
      <c r="A40" s="86" t="s">
        <v>89</v>
      </c>
      <c r="B40" s="86"/>
    </row>
    <row r="367" spans="1:1" ht="15" customHeight="1" x14ac:dyDescent="0.35">
      <c r="A367" s="95">
        <v>43947</v>
      </c>
    </row>
    <row r="368" spans="1:1" ht="15" customHeight="1" x14ac:dyDescent="0.35">
      <c r="A368" s="95">
        <v>43943</v>
      </c>
    </row>
    <row r="369" spans="1:1" ht="15" customHeight="1" x14ac:dyDescent="0.35">
      <c r="A369" s="95">
        <v>43944</v>
      </c>
    </row>
    <row r="372" spans="1:1" ht="15" customHeight="1" x14ac:dyDescent="0.35">
      <c r="A372" s="95">
        <v>43946</v>
      </c>
    </row>
    <row r="373" spans="1:1" ht="15" customHeight="1" x14ac:dyDescent="0.3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Rowley, Scott</dc:creator>
  <cp:lastModifiedBy>Rowley, Scott</cp:lastModifiedBy>
  <dcterms:created xsi:type="dcterms:W3CDTF">2026-01-27T13:24:02Z</dcterms:created>
  <dcterms:modified xsi:type="dcterms:W3CDTF">2026-01-27T13:24:35Z</dcterms:modified>
</cp:coreProperties>
</file>