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BC907119-EBFD-46AE-B161-0E93C0473E2D}" xr6:coauthVersionLast="47" xr6:coauthVersionMax="47" xr10:uidLastSave="{F599FD5E-C124-4CB1-AB27-E072F021DAB0}"/>
  <bookViews>
    <workbookView xWindow="-110" yWindow="-110" windowWidth="19420" windowHeight="11500" activeTab="1" xr2:uid="{9438FA7C-A8FC-4BBC-8B1D-0AA889318EA0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<sst xmlns="http://schemas.openxmlformats.org/spreadsheetml/2006/main" count="165" uniqueCount="108">
  <si>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</si>
  <si>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</si>
  <si>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</si>
  <si>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</si>
  <si>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</si>
  <si>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</si>
  <si>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</si>
  <si>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</si>
  <si>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</si>
  <si>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</si>
  <si>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</si>
  <si>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</si>
  <si>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</si>
  <si>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</si>
  <si>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</si>
  <si>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</si>
  <si>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</si>
  <si>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</si>
  <si>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</si>
  <si>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</si>
  <si>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</si>
  <si>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</si>
  <si>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</si>
  <si>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</si>
  <si>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</si>
  <si>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</si>
  <si>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</si>
  <si>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</si>
  <si>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</si>
  <si>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</si>
  <si>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</si>
  <si>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</si>
  <si>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</si>
  <si>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</si>
  <si>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</si>
  <si>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</si>
  <si>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</si>
  <si>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</si>
  <si>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</si>
  <si>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</si>
  <si>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</si>
  <si>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</si>
  <si>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</si>
  <si>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</si>
  <si>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</si>
  <si>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</si>
  <si>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</si>
  <si>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</si>
  <si>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</si>
  <si>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</si>
  <si>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</si>
  <si>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</si>
  <si>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</si>
  <si>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</si>
  <si>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</si>
  <si>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</si>
  <si>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</si>
  <si>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</si>
  <si>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</si>
  <si>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</si>
  <si>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</si>
  <si>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</si>
  <si>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</si>
  <si>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</si>
  <si>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</si>
  <si>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</si>
  <si>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</si>
  <si>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</si>
  <si>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</si>
  <si>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</si>
  <si>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</si>
  <si>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</si>
  <si>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</si>
  <si>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</si>
  <si>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</si>
  <si>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</si>
  <si>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</si>
  <si>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</si>
  <si>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</si>
  <si>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</si>
  <si>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</si>
  <si>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</si>
  <si>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</si>
  <si>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</si>
  <si>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</si>
  <si>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</si>
  <si>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</si>
  <si>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</si>
  <si>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</si>
  <si>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Fog</t>
  </si>
  <si>
    <t xml:space="preserve">Partly Cloudy </t>
  </si>
  <si>
    <t xml:space="preserve">Cloudy </t>
  </si>
  <si>
    <t/>
  </si>
  <si>
    <t>Weather Information</t>
  </si>
  <si>
    <t>High (F)</t>
  </si>
  <si>
    <t>Low (F)</t>
  </si>
  <si>
    <t>72,312 MW</t>
  </si>
  <si>
    <t>13,764 MW</t>
  </si>
  <si>
    <t>Vancouver, WA</t>
  </si>
  <si>
    <t>11,349 MW</t>
  </si>
  <si>
    <t>31,619 MW</t>
  </si>
  <si>
    <t>Billings, MT</t>
  </si>
  <si>
    <t>Loveland, CO</t>
  </si>
  <si>
    <t>Los Angeles, CA</t>
  </si>
  <si>
    <t>Phoenix, AZ</t>
  </si>
  <si>
    <t>Salt Lake City, UT</t>
  </si>
  <si>
    <t>Sunny</t>
  </si>
  <si>
    <t>Patchy rain nearby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</si>
</sst>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AE663BED-895C-4402-A817-7342D7F13E39}"/>
    <cellStyle name="Normal" xfId="0" builtinId="0"/>
    <cellStyle name="Normal 4" xfId="1" xr:uid="{119D1DA2-9A8A-472C-ADEB-6E67A7A40D8A}"/>
    <cellStyle name="Percent 2" xfId="3" xr:uid="{C0675035-0AB3-4BE9-B23A-25E55A484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76%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76%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C9-4383-8B63-5CEFC579DE3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C9-4383-8B63-5CEFC579DE3D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0.7580403230845032</c:v>
                </c:pt>
                <c:pt idx="1">
                  <c:v>0.2419596769154968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C9-4383-8B63-5CEFC579DE3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4C9-4383-8B63-5CEFC579DE3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4C9-4383-8B63-5CEFC579DE3D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0.2419596769154968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C9-4383-8B63-5CEFC579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76%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4700.2631351000009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D-4345-8E33-A4DD6AE11C9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10611.911365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D-4345-8E33-A4DD6AE11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611.911365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F6-4174-A49C-09DA174FF07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F6-4174-A49C-09DA174FF07F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0.60115205124817006</c:v>
                </c:pt>
                <c:pt idx="1">
                  <c:v>0.39884794875182994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F6-4174-A49C-09DA174FF07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5F6-4174-A49C-09DA174FF07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5F6-4174-A49C-09DA174FF07F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0.39884794875182994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F6-4174-A49C-09DA174FF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56%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56%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76-43C3-A472-6F7922F417D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76-43C3-A472-6F7922F417D4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0.55507399685445824</c:v>
                </c:pt>
                <c:pt idx="1">
                  <c:v>0.44492600314554176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76-43C3-A472-6F7922F417D4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C76-43C3-A472-6F7922F417D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C76-43C3-A472-6F7922F417D4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0.44492600314554176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C76-43C3-A472-6F7922F41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56%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894.67104350000011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6-403B-91CD-0EA55EC0A6B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6-403B-91CD-0EA55EC0A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764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2653.23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D-466F-9E6F-9A75018FF1BA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3882.23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BD-466F-9E6F-9A75018FF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46B6D08C-8892-4B4C-ACEA-57DC21DC6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051799DC-3974-448C-BF33-BA37249A4ECF}"/>
            </a:ext>
          </a:extLst>
        </xdr:cNvPr>
        <xdr:cNvSpPr/>
      </xdr:nvSpPr>
      <xdr:spPr>
        <a:xfrm>
          <a:off x="3569494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AAEA54DB-CAFA-46BD-90EB-0D07B6BE9D7C}"/>
            </a:ext>
          </a:extLst>
        </xdr:cNvPr>
        <xdr:cNvSpPr/>
      </xdr:nvSpPr>
      <xdr:spPr>
        <a:xfrm>
          <a:off x="4172744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BD05244D-5B96-4BAB-9546-11BD3C885857}"/>
            </a:ext>
          </a:extLst>
        </xdr:cNvPr>
        <xdr:cNvSpPr/>
      </xdr:nvSpPr>
      <xdr:spPr>
        <a:xfrm>
          <a:off x="5650707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91E86A0A-653F-4954-BDE8-401CACECF053}"/>
            </a:ext>
          </a:extLst>
        </xdr:cNvPr>
        <xdr:cNvSpPr/>
      </xdr:nvSpPr>
      <xdr:spPr>
        <a:xfrm>
          <a:off x="7380551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2E819561-14C4-4624-B59A-18CC3CDD1DA0}"/>
            </a:ext>
          </a:extLst>
        </xdr:cNvPr>
        <xdr:cNvSpPr/>
      </xdr:nvSpPr>
      <xdr:spPr>
        <a:xfrm>
          <a:off x="5776913" y="9230783"/>
          <a:ext cx="18414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EB5C9280-750B-419F-A573-9FCE0CB5727B}"/>
            </a:ext>
          </a:extLst>
        </xdr:cNvPr>
        <xdr:cNvSpPr/>
      </xdr:nvSpPr>
      <xdr:spPr>
        <a:xfrm>
          <a:off x="6595268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87D92418-2EBA-4F65-AB26-630D4EADC7EC}"/>
            </a:ext>
          </a:extLst>
        </xdr:cNvPr>
        <xdr:cNvSpPr/>
      </xdr:nvSpPr>
      <xdr:spPr>
        <a:xfrm>
          <a:off x="106759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863D4105-371C-4FDD-885F-71E0E5E6DE25}"/>
            </a:ext>
          </a:extLst>
        </xdr:cNvPr>
        <xdr:cNvSpPr/>
      </xdr:nvSpPr>
      <xdr:spPr>
        <a:xfrm>
          <a:off x="13065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EAF1CE2C-BBD5-4A9B-833F-A78A4347045E}"/>
            </a:ext>
          </a:extLst>
        </xdr:cNvPr>
        <xdr:cNvSpPr/>
      </xdr:nvSpPr>
      <xdr:spPr>
        <a:xfrm>
          <a:off x="1129506" y="4017170"/>
          <a:ext cx="18414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C0AA05E8-55BF-4D14-95D1-F95F4CA227F0}"/>
            </a:ext>
          </a:extLst>
        </xdr:cNvPr>
        <xdr:cNvSpPr/>
      </xdr:nvSpPr>
      <xdr:spPr>
        <a:xfrm>
          <a:off x="13332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AA580861-262B-4D81-967B-46A350CAA974}"/>
            </a:ext>
          </a:extLst>
        </xdr:cNvPr>
        <xdr:cNvSpPr/>
      </xdr:nvSpPr>
      <xdr:spPr>
        <a:xfrm>
          <a:off x="104378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4D1B013D-7CE8-4344-B01D-1AE95B400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C074DB36-76D7-4134-A4FD-24449E3167EB}"/>
            </a:ext>
          </a:extLst>
        </xdr:cNvPr>
        <xdr:cNvSpPr txBox="1"/>
      </xdr:nvSpPr>
      <xdr:spPr>
        <a:xfrm>
          <a:off x="4837908" y="6028833"/>
          <a:ext cx="95318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0A7512D-677E-4A4D-8943-47959616228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72,312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B5F0DF44-A07F-47BC-94E2-26659534E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225E18E1-CD42-424D-BA0C-400DDBBE0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60DF738E-8D80-42F2-8734-44A36CA79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E01CFF16-E0D1-4A05-B5B3-2DB4C0E6E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A3943EDC-565A-4978-9FAD-A35BDEDEF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0F32DCAF-5524-4578-AC18-78069E4514B1}"/>
            </a:ext>
          </a:extLst>
        </xdr:cNvPr>
        <xdr:cNvSpPr txBox="1"/>
      </xdr:nvSpPr>
      <xdr:spPr>
        <a:xfrm>
          <a:off x="6442075" y="9155907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B3200E68-811F-4910-96C1-2CCDE5C41C56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13,764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AC102E06-A318-4F26-8CAB-F33F84A6833A}"/>
            </a:ext>
          </a:extLst>
        </xdr:cNvPr>
        <xdr:cNvSpPr txBox="1"/>
      </xdr:nvSpPr>
      <xdr:spPr>
        <a:xfrm>
          <a:off x="3590927" y="8453436"/>
          <a:ext cx="10445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9A9AFEF5-3394-4444-98BC-91FD418C418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31,619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524428E-FD47-4757-A06A-653355675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0935" y="2856106"/>
          <a:ext cx="61335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04331F3-B4D8-4282-954D-EFFAF8434ECB}"/>
            </a:ext>
          </a:extLst>
        </xdr:cNvPr>
        <xdr:cNvSpPr txBox="1"/>
      </xdr:nvSpPr>
      <xdr:spPr>
        <a:xfrm>
          <a:off x="8850845" y="2936528"/>
          <a:ext cx="36228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FF00C09-1CD1-4485-BA34-302F9FD8D0D9}"/>
            </a:ext>
          </a:extLst>
        </xdr:cNvPr>
        <xdr:cNvSpPr txBox="1"/>
      </xdr:nvSpPr>
      <xdr:spPr>
        <a:xfrm>
          <a:off x="8850845" y="1571623"/>
          <a:ext cx="38414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5DCEDEC-730C-46B4-9392-2F6BED970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3763" y="1638527"/>
          <a:ext cx="190707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D276F87-4D25-42A1-844D-5F6C19113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587" y="2660578"/>
          <a:ext cx="12427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FE24053-0279-48D1-AAB6-1B91F6B0D174}"/>
            </a:ext>
          </a:extLst>
        </xdr:cNvPr>
        <xdr:cNvSpPr txBox="1"/>
      </xdr:nvSpPr>
      <xdr:spPr>
        <a:xfrm>
          <a:off x="8850845" y="2528355"/>
          <a:ext cx="38094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57BE5EC3-D544-455F-B761-9E0DD2EBB27F}"/>
            </a:ext>
          </a:extLst>
        </xdr:cNvPr>
        <xdr:cNvSpPr/>
      </xdr:nvSpPr>
      <xdr:spPr>
        <a:xfrm>
          <a:off x="96520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64C1198E-36A9-4675-ADD4-2C9DB3FBAEBC}"/>
            </a:ext>
          </a:extLst>
        </xdr:cNvPr>
        <xdr:cNvSpPr/>
      </xdr:nvSpPr>
      <xdr:spPr>
        <a:xfrm>
          <a:off x="7403307" y="1047750"/>
          <a:ext cx="5353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CCD8705-12A9-435A-894A-7577AF102F22}"/>
            </a:ext>
          </a:extLst>
        </xdr:cNvPr>
        <xdr:cNvSpPr txBox="1"/>
      </xdr:nvSpPr>
      <xdr:spPr>
        <a:xfrm>
          <a:off x="8805068" y="1166813"/>
          <a:ext cx="195976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AEF3FA82-3195-4AED-9EF7-0487127ED32D}"/>
            </a:ext>
          </a:extLst>
        </xdr:cNvPr>
        <xdr:cNvSpPr/>
      </xdr:nvSpPr>
      <xdr:spPr>
        <a:xfrm>
          <a:off x="14708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50C87790-B6DF-46C0-839E-23B2F1B1379A}"/>
            </a:ext>
          </a:extLst>
        </xdr:cNvPr>
        <xdr:cNvSpPr/>
      </xdr:nvSpPr>
      <xdr:spPr>
        <a:xfrm>
          <a:off x="5760244" y="6810375"/>
          <a:ext cx="18414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70117D7-FB5D-4992-A919-DD3DD42DE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EAECE89B-4800-4328-96BF-61FD2B1233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E67C2AEA-F06C-486D-94FF-2BB71315D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A2A5A5D0-9853-4F39-A246-FBAE0E80B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31750</xdr:colOff>
          <xdr:row>45</xdr:row>
          <xdr:rowOff>165100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B3882D6-8B3C-412A-ABCF-88194695F4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1-22.xlsm" TargetMode="External"/><Relationship Id="rId1" Type="http://schemas.openxmlformats.org/officeDocument/2006/relationships/externalLinkPath" Target="WECC%20Report%20Template%202026-01-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10611.911365</v>
          </cell>
          <cell r="G13">
            <v>4700.2631351000009</v>
          </cell>
        </row>
        <row r="15">
          <cell r="E15">
            <v>1764</v>
          </cell>
          <cell r="G15">
            <v>894.67104350000011</v>
          </cell>
        </row>
        <row r="17">
          <cell r="E17">
            <v>3882.23</v>
          </cell>
          <cell r="G17">
            <v>2653.23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0.7580403230845032</v>
          </cell>
          <cell r="G10">
            <v>0.7580403230845032</v>
          </cell>
          <cell r="H10">
            <v>0.2419596769154968</v>
          </cell>
        </row>
        <row r="11">
          <cell r="F11">
            <v>0.55507399685445824</v>
          </cell>
          <cell r="G11">
            <v>0.55507399685445824</v>
          </cell>
          <cell r="H11">
            <v>0.44492600314554176</v>
          </cell>
        </row>
        <row r="13">
          <cell r="F13">
            <v>0.60115205124817006</v>
          </cell>
          <cell r="G13">
            <v>0.60115205124817006</v>
          </cell>
          <cell r="H13">
            <v>0.39884794875182994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E36F-8139-4D66-9A84-5BB4111A8E59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46044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60.3</v>
      </c>
      <c r="D5"/>
      <c r="E5" s="8">
        <v>9</v>
      </c>
      <c r="F5" s="1"/>
      <c r="G5" s="8">
        <v>45.9</v>
      </c>
      <c r="H5" s="1"/>
      <c r="I5" s="8">
        <v>46.8</v>
      </c>
    </row>
    <row r="6" spans="1:9" x14ac:dyDescent="0.35">
      <c r="A6" s="7" t="s">
        <v>4</v>
      </c>
      <c r="B6"/>
      <c r="C6" s="8">
        <v>43.7</v>
      </c>
      <c r="D6"/>
      <c r="E6" s="8">
        <v>2.5</v>
      </c>
      <c r="F6" s="1"/>
      <c r="G6" s="8">
        <v>30.7</v>
      </c>
      <c r="H6" s="1"/>
      <c r="I6" s="8">
        <v>33.1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91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72311.740540000013</v>
      </c>
      <c r="D13" s="19">
        <v>8</v>
      </c>
      <c r="E13" s="19">
        <v>10611.911365</v>
      </c>
      <c r="F13"/>
      <c r="G13" s="19">
        <v>4700.2631351000009</v>
      </c>
      <c r="H13"/>
      <c r="I13" s="19">
        <v>22009.780000000002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13764.169900000001</v>
      </c>
      <c r="D15" s="19">
        <v>7</v>
      </c>
      <c r="E15" s="19">
        <v>1764</v>
      </c>
      <c r="F15" s="21"/>
      <c r="G15" s="19">
        <v>894.67104350000011</v>
      </c>
      <c r="H15"/>
      <c r="I15" s="19">
        <v>9539.36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31618.794439500001</v>
      </c>
      <c r="D17" s="24">
        <v>19</v>
      </c>
      <c r="E17" s="24">
        <v>3882.23</v>
      </c>
      <c r="F17" s="11"/>
      <c r="G17" s="24">
        <v>2653.23</v>
      </c>
      <c r="H17" s="11"/>
      <c r="I17" s="24">
        <v>24246.719999999998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116203.32413950002</v>
      </c>
      <c r="D19" s="26">
        <v>19</v>
      </c>
      <c r="E19" s="26">
        <v>15716.585464</v>
      </c>
      <c r="F19" s="26"/>
      <c r="G19" s="26">
        <v>7523.2564640000001</v>
      </c>
      <c r="H19" s="26"/>
      <c r="I19" s="26">
        <v>55440.86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78460</v>
      </c>
      <c r="D24" s="19">
        <v>8</v>
      </c>
      <c r="E24" s="19">
        <v>12651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14580</v>
      </c>
      <c r="D25" s="19">
        <v>7</v>
      </c>
      <c r="E25" s="19">
        <v>3870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33296</v>
      </c>
      <c r="D26" s="28">
        <v>12</v>
      </c>
      <c r="E26" s="24">
        <v>6409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123636</v>
      </c>
      <c r="D27" s="29">
        <v>8</v>
      </c>
      <c r="E27" s="26">
        <v>21619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DDC2C36C-877E-4632-AFC0-4B73C93619F3}"/>
    <hyperlink ref="J3" r:id="rId2" display="kraig.patterson@hotmail.com" xr:uid="{558C32D0-F835-4228-B6FB-2DAA579F01DD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6F970-9217-4479-8B6D-09D550AFD21D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9</v>
      </c>
    </row>
    <row r="9" spans="1:25" ht="15" customHeight="1" x14ac:dyDescent="0.45">
      <c r="A9" s="85" t="s">
        <v>95</v>
      </c>
      <c r="B9" s="86">
        <v>2.5</v>
      </c>
    </row>
    <row r="10" spans="1:25" ht="15" customHeight="1" x14ac:dyDescent="0.45">
      <c r="A10" s="86" t="s">
        <v>90</v>
      </c>
      <c r="B10" s="87"/>
      <c r="E10" s="88">
        <v>72311.740540000013</v>
      </c>
      <c r="F10" s="89">
        <v>0.7580403230845032</v>
      </c>
      <c r="G10" s="89">
        <f>IF(F10&gt;=1,1,F10)</f>
        <v>0.7580403230845032</v>
      </c>
      <c r="H10" s="89">
        <f>IF(F10&gt;=1,0,1-F10)</f>
        <v>0.2419596769154968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13764.169900000001</v>
      </c>
      <c r="F11" s="89">
        <v>0.55507399685445824</v>
      </c>
      <c r="G11" s="89">
        <f>IF(F11&gt;=1,1,F11)</f>
        <v>0.55507399685445824</v>
      </c>
      <c r="H11" s="89">
        <f>IF(F11&gt;=1,0,1-F11)</f>
        <v>0.44492600314554176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47.7</v>
      </c>
      <c r="E13" s="91">
        <v>31618.794439500001</v>
      </c>
      <c r="F13" s="89">
        <v>0.60115205124817006</v>
      </c>
      <c r="G13" s="89">
        <f>IF(F13&gt;=1,1,F13)</f>
        <v>0.60115205124817006</v>
      </c>
      <c r="H13" s="89">
        <f>IF(F13&gt;=1,0,1-F13)</f>
        <v>0.39884794875182994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31.6</v>
      </c>
      <c r="V14" s="90"/>
      <c r="W14" s="90"/>
    </row>
    <row r="15" spans="1:25" ht="15" customHeight="1" x14ac:dyDescent="0.45">
      <c r="A15" s="86" t="s">
        <v>106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26.1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9.1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106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36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14.7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106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64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54.1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107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79.2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45.9</v>
      </c>
    </row>
    <row r="35" spans="1:8" ht="15" customHeight="1" x14ac:dyDescent="0.45">
      <c r="A35" s="86" t="s">
        <v>106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52.2</v>
      </c>
    </row>
    <row r="39" spans="1:8" ht="15" customHeight="1" x14ac:dyDescent="0.45">
      <c r="A39" s="85" t="s">
        <v>95</v>
      </c>
      <c r="B39" s="86">
        <v>25.2</v>
      </c>
    </row>
    <row r="40" spans="1:8" ht="15" customHeight="1" x14ac:dyDescent="0.45">
      <c r="A40" s="86" t="s">
        <v>106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2026-01-22T13:26:43Z</dcterms:created>
  <dcterms:modified xsi:type="dcterms:W3CDTF">2026-01-22T13:27:19Z</dcterms:modified>
</cp:coreProperties>
</file>