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5D527F2B-8043-42B4-AA7E-A8D0899962E3}" xr6:coauthVersionLast="47" xr6:coauthVersionMax="47" xr10:uidLastSave="{43A50272-DC41-4A49-B8FA-847D870EAB1F}"/>
  <bookViews>
    <workbookView xWindow="28680" yWindow="-120" windowWidth="29040" windowHeight="15720" activeTab="1" xr2:uid="{83D1407D-EE54-49F7-BA8C-CB50CBB62242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<sst xmlns="http://schemas.openxmlformats.org/spreadsheetml/2006/main" count="165" uniqueCount="107">
  <si>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</si>
  <si>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</si>
  <si>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</si>
  <si>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</si>
  <si>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</si>
  <si>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</si>
  <si>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</si>
  <si>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</si>
  <si>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</si>
  <si>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</si>
  <si>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</si>
  <si>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</si>
  <si>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</si>
  <si>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</si>
  <si>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</si>
  <si>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</si>
  <si>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</si>
  <si>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</si>
  <si>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</si>
  <si>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</si>
  <si>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</si>
  <si>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</si>
  <si>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</si>
  <si>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</si>
  <si>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</si>
  <si>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</si>
  <si>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</si>
  <si>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</si>
  <si>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</si>
  <si>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</si>
  <si>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</si>
  <si>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</si>
  <si>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</si>
  <si>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</si>
  <si>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</si>
  <si>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</si>
  <si>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</si>
  <si>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</si>
  <si>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</si>
  <si>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</si>
  <si>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</si>
  <si>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</si>
  <si>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</si>
  <si>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</si>
  <si>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</si>
  <si>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</si>
  <si>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</si>
  <si>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</si>
  <si>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</si>
  <si>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</si>
  <si>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</si>
  <si>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</si>
  <si>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</si>
  <si>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</si>
  <si>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</si>
  <si>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</si>
  <si>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</si>
  <si>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</si>
  <si>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</si>
  <si>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</si>
  <si>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</si>
  <si>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</si>
  <si>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</si>
  <si>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</si>
  <si>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</si>
  <si>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</si>
  <si>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</si>
  <si>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</si>
  <si>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</si>
  <si>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</si>
  <si>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</si>
  <si>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</si>
  <si>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</si>
  <si>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</si>
  <si>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</si>
  <si>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</si>
  <si>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</si>
  <si>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</si>
  <si>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</si>
  <si>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</si>
  <si>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</si>
  <si>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</si>
  <si>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</si>
  <si>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</si>
  <si>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</si>
  <si>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</si>
  <si>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</si>
  <si>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</si>
  <si>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</si>
  <si>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Heavy rain</t>
  </si>
  <si>
    <t>Sunny</t>
  </si>
  <si>
    <t/>
  </si>
  <si>
    <t>Weather Information</t>
  </si>
  <si>
    <t>High (F)</t>
  </si>
  <si>
    <t>Low (F)</t>
  </si>
  <si>
    <t>55,421 MW</t>
  </si>
  <si>
    <t>14,494 MW</t>
  </si>
  <si>
    <t>Vancouver, WA</t>
  </si>
  <si>
    <t>11,349 MW</t>
  </si>
  <si>
    <t>32,913 MW</t>
  </si>
  <si>
    <t>Billings, MT</t>
  </si>
  <si>
    <t>Loveland, CO</t>
  </si>
  <si>
    <t>Los Angeles, CA</t>
  </si>
  <si>
    <t>Phoenix, AZ</t>
  </si>
  <si>
    <t>Salt Lake City, UT</t>
  </si>
  <si>
    <t>Moderate rain</t>
  </si>
  <si>
    <t>Fog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</si>
</sst>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C711153C-F771-4AA3-80DD-EC1A56F9DDF0}"/>
    <cellStyle name="Normal" xfId="0" builtinId="0"/>
    <cellStyle name="Normal 4" xfId="1" xr:uid="{FA479AD0-84E0-479A-A630-FEC82B17337D}"/>
    <cellStyle name="Percent 2" xfId="3" xr:uid="{7C8A8290-86D6-4EC2-B833-C4785ABAB3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58%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53-42D0-9A29-3503005D740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53-42D0-9A29-3503005D740F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0.58097676464730119</c:v>
                </c:pt>
                <c:pt idx="1">
                  <c:v>0.41902323535269881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53-42D0-9A29-3503005D740F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8F53-42D0-9A29-3503005D740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8F53-42D0-9A29-3503005D740F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0.41902323535269881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F53-42D0-9A29-3503005D7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3602.3725731500008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E-480E-8907-791286CABDDA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8148.5112479999998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EE-480E-8907-791286CAB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8148.5112479999998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523-41F9-896C-9FA02176556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523-41F9-896C-9FA021765563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0.62576034917866041</c:v>
                </c:pt>
                <c:pt idx="1">
                  <c:v>0.37423965082133959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23-41F9-896C-9FA021765563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8523-41F9-896C-9FA02176556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8523-41F9-896C-9FA021765563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0.37423965082133959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523-41F9-896C-9FA021765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C7A-4CA1-BCFF-813C629A53A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C7A-4CA1-BCFF-813C629A53A6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0.58451143525426463</c:v>
                </c:pt>
                <c:pt idx="1">
                  <c:v>0.41548856474573537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7A-4CA1-BCFF-813C629A53A6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5C7A-4CA1-BCFF-813C629A53A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5C7A-4CA1-BCFF-813C629A53A6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0.41548856474573537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C7A-4CA1-BCFF-813C629A5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871.56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10-4F56-84C8-4673D9F21395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10-4F56-84C8-4673D9F21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305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2718.31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8-4B55-86DB-3FAA4E21D068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4447.3099999999995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B8-4B55-86DB-3FAA4E21D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86801580-9111-4DAF-BB44-BE3F9357A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D9217D5F-6694-476A-95E3-16D3F90B904B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A538CABF-1C05-42AB-A7AD-81DF7F87637E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19BA595A-DAC5-4E36-B591-4DA9E0776F10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68A8E509-4B64-415A-B6DB-4AFBE911E098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6641193E-8E77-4162-B235-22BBC7999856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86D48EA9-4AC5-4FF6-8949-1E8A96F0FE59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E3D1B32C-930C-4CA2-BB90-67BC2B5168AF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678220D3-6A05-4740-AC93-1B4B07CC1CD5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2D0EA334-FC0A-4AE5-A602-2633B70EC122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2EAFB2BB-2291-499E-843D-7BE9687114F8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8847D761-E5EB-427E-9258-63AECD895E55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660FF53D-3780-4C1E-926A-BAACCBB6F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14FF97CB-095D-4FE4-8E4A-D2755CD4F79C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D0888B55-7370-4447-8189-88C809275EFD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55,421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DE0340DD-9969-4B30-9E3C-CFFA8A903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CF5CE60D-3A45-44EF-A7C3-D95532618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09A92247-1708-4595-B0CD-2B08895301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017B7E08-5E42-4D00-A4BA-23765D686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38E3D98B-EE64-4B71-AE96-3FCC05ED20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3EDC6DC8-8188-4ABB-AD11-7033EF228A05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58914454-2582-40AC-8A25-FB0A6FB15B2F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14,494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825A6A31-E6E8-4E89-922C-48A76395632E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80D2C995-3548-482D-BA4F-715974668336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32,913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3F60A34-53AF-4C4B-B340-F1B4D5E39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046C230-0796-4A0B-AAF2-932E07BA3DF3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D75B583-B177-4615-9DDB-1327858C82F3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69EB471-D313-4B40-BF77-D6D939AD1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7FF75FB6-176E-43DE-9282-5AEE4B37C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3BE3A743-9C1E-405D-88FB-3A4FCA524CA7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0FB2D9FF-B4C8-498F-9C24-471D2062F082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9DA348F4-E7DA-446B-843E-70D1BBD44CCF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3B5BF113-7B1B-4B55-886F-82BAD9832474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D866BFF6-D8AA-4903-8FD7-58ED5DB28B33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15F36A5D-8B2E-470D-827A-851D43A8E3A4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DEB60A2-36F2-48DC-AA3C-1110C1C5BA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C0CFEF36-B17C-42A5-9EED-4F7A088814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4A35D48C-891C-45D9-B814-7E62B3BE75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8CBADE0E-68D7-404F-93CE-AB27CDBC52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EF14C2E3-267A-41F5-B9C8-6337EA831D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5-11-13.xlsm" TargetMode="External"/><Relationship Id="rId1" Type="http://schemas.openxmlformats.org/officeDocument/2006/relationships/externalLinkPath" Target="WECC%20Report%20Template%202025-11-1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8148.5112479999998</v>
          </cell>
          <cell r="G13">
            <v>3602.3725731500008</v>
          </cell>
        </row>
        <row r="15">
          <cell r="E15">
            <v>2305</v>
          </cell>
          <cell r="G15">
            <v>871.56</v>
          </cell>
        </row>
        <row r="17">
          <cell r="E17">
            <v>4447.3099999999995</v>
          </cell>
          <cell r="G17">
            <v>2718.31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0.58097676464730119</v>
          </cell>
          <cell r="G10">
            <v>0.58097676464730119</v>
          </cell>
          <cell r="H10">
            <v>0.41902323535269881</v>
          </cell>
        </row>
        <row r="11">
          <cell r="F11">
            <v>0.58451143525426463</v>
          </cell>
          <cell r="G11">
            <v>0.58451143525426463</v>
          </cell>
          <cell r="H11">
            <v>0.41548856474573537</v>
          </cell>
        </row>
        <row r="13">
          <cell r="F13">
            <v>0.62576034917866041</v>
          </cell>
          <cell r="G13">
            <v>0.62576034917866041</v>
          </cell>
          <cell r="H13">
            <v>0.37423965082133959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2A7AF-1817-4E0E-87F1-A6C26D5C4D5F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45974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70.3</v>
      </c>
      <c r="D5"/>
      <c r="E5" s="8">
        <v>62.2</v>
      </c>
      <c r="F5" s="1"/>
      <c r="G5" s="8">
        <v>53.2</v>
      </c>
      <c r="H5" s="1"/>
      <c r="I5" s="8">
        <v>76.5</v>
      </c>
    </row>
    <row r="6" spans="1:9" x14ac:dyDescent="0.35">
      <c r="A6" s="7" t="s">
        <v>4</v>
      </c>
      <c r="B6"/>
      <c r="C6" s="8">
        <v>57.1</v>
      </c>
      <c r="D6"/>
      <c r="E6" s="8">
        <v>32.5</v>
      </c>
      <c r="F6" s="1"/>
      <c r="G6" s="8">
        <v>45.9</v>
      </c>
      <c r="H6" s="1"/>
      <c r="I6" s="8">
        <v>44.4</v>
      </c>
    </row>
    <row r="7" spans="1:9" x14ac:dyDescent="0.35">
      <c r="A7" s="7" t="s">
        <v>5</v>
      </c>
      <c r="B7"/>
      <c r="C7" s="8" t="s">
        <v>89</v>
      </c>
      <c r="D7"/>
      <c r="E7" s="8" t="s">
        <v>90</v>
      </c>
      <c r="F7" s="1"/>
      <c r="G7" s="8" t="s">
        <v>89</v>
      </c>
      <c r="H7" s="1"/>
      <c r="I7" s="8" t="s">
        <v>90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55421.116510000007</v>
      </c>
      <c r="D13" s="19">
        <v>18</v>
      </c>
      <c r="E13" s="19">
        <v>8148.5112479999998</v>
      </c>
      <c r="F13"/>
      <c r="G13" s="19">
        <v>3602.3725731500008</v>
      </c>
      <c r="H13"/>
      <c r="I13" s="19">
        <v>21093.480000000003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14494.13006</v>
      </c>
      <c r="D15" s="19">
        <v>17</v>
      </c>
      <c r="E15" s="19">
        <v>2305</v>
      </c>
      <c r="F15" s="21"/>
      <c r="G15" s="19">
        <v>871.56</v>
      </c>
      <c r="H15"/>
      <c r="I15" s="19">
        <v>12269.470000000001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32913.117085750004</v>
      </c>
      <c r="D17" s="24">
        <v>18</v>
      </c>
      <c r="E17" s="24">
        <v>4447.3099999999995</v>
      </c>
      <c r="F17" s="11"/>
      <c r="G17" s="24">
        <v>2718.31</v>
      </c>
      <c r="H17" s="11"/>
      <c r="I17" s="24">
        <v>27110.94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102776.29669575</v>
      </c>
      <c r="D19" s="26">
        <v>18</v>
      </c>
      <c r="E19" s="26">
        <v>14848.821248</v>
      </c>
      <c r="F19" s="26"/>
      <c r="G19" s="26">
        <v>6753.9172480000007</v>
      </c>
      <c r="H19" s="26"/>
      <c r="I19" s="26">
        <v>60073.890000000007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66631</v>
      </c>
      <c r="D24" s="19">
        <v>18</v>
      </c>
      <c r="E24" s="19">
        <v>15537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14537</v>
      </c>
      <c r="D25" s="19">
        <v>17</v>
      </c>
      <c r="E25" s="19">
        <v>3086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34451</v>
      </c>
      <c r="D26" s="28">
        <v>12</v>
      </c>
      <c r="E26" s="24">
        <v>6269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98340</v>
      </c>
      <c r="D27" s="29">
        <v>18</v>
      </c>
      <c r="E27" s="26">
        <v>23892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04189003-B2EB-4D5A-9D9D-141FF79DCD3B}"/>
    <hyperlink ref="J3" r:id="rId2" display="kraig.patterson@hotmail.com" xr:uid="{06257EF5-6759-4E84-93D4-673174C3BAEB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90A1-B2F9-4548-9370-527C3AF3C77A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92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93</v>
      </c>
      <c r="B8" s="86">
        <v>62.2</v>
      </c>
    </row>
    <row r="9" spans="1:25" ht="15" customHeight="1" x14ac:dyDescent="0.45">
      <c r="A9" s="85" t="s">
        <v>94</v>
      </c>
      <c r="B9" s="86">
        <v>32.5</v>
      </c>
    </row>
    <row r="10" spans="1:25" ht="15" customHeight="1" x14ac:dyDescent="0.45">
      <c r="A10" s="86" t="s">
        <v>90</v>
      </c>
      <c r="B10" s="87"/>
      <c r="E10" s="88">
        <v>55421.116510000007</v>
      </c>
      <c r="F10" s="89">
        <v>0.58097676464730119</v>
      </c>
      <c r="G10" s="89">
        <f>IF(F10&gt;=1,1,F10)</f>
        <v>0.58097676464730119</v>
      </c>
      <c r="H10" s="89">
        <f>IF(F10&gt;=1,0,1-F10)</f>
        <v>0.41902323535269881</v>
      </c>
      <c r="I10" t="s">
        <v>95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14494.13006</v>
      </c>
      <c r="F11" s="89">
        <v>0.58451143525426463</v>
      </c>
      <c r="G11" s="89">
        <f>IF(F11&gt;=1,1,F11)</f>
        <v>0.58451143525426463</v>
      </c>
      <c r="H11" s="89">
        <f>IF(F11&gt;=1,0,1-F11)</f>
        <v>0.41548856474573537</v>
      </c>
      <c r="I11" t="s">
        <v>96</v>
      </c>
      <c r="V11" s="90"/>
      <c r="W11" s="90"/>
    </row>
    <row r="12" spans="1:25" ht="15" customHeight="1" x14ac:dyDescent="0.45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45">
      <c r="A13" s="85" t="s">
        <v>93</v>
      </c>
      <c r="B13" s="86">
        <v>62.2</v>
      </c>
      <c r="E13" s="91">
        <v>32913.117085750004</v>
      </c>
      <c r="F13" s="89">
        <v>0.62576034917866041</v>
      </c>
      <c r="G13" s="89">
        <f>IF(F13&gt;=1,1,F13)</f>
        <v>0.62576034917866041</v>
      </c>
      <c r="H13" s="89">
        <f>IF(F13&gt;=1,0,1-F13)</f>
        <v>0.37423965082133959</v>
      </c>
      <c r="I13" t="s">
        <v>99</v>
      </c>
      <c r="V13" s="90"/>
      <c r="W13" s="90"/>
    </row>
    <row r="14" spans="1:25" ht="15" customHeight="1" x14ac:dyDescent="0.45">
      <c r="A14" s="85" t="s">
        <v>94</v>
      </c>
      <c r="B14" s="86">
        <v>51.1</v>
      </c>
      <c r="V14" s="90"/>
      <c r="W14" s="90"/>
    </row>
    <row r="15" spans="1:25" ht="15" customHeight="1" x14ac:dyDescent="0.45">
      <c r="A15" s="86" t="s">
        <v>105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93</v>
      </c>
      <c r="B18" s="86">
        <v>74.7</v>
      </c>
      <c r="C18" s="84"/>
      <c r="E18" s="93"/>
      <c r="F18" s="93"/>
      <c r="G18" s="93"/>
      <c r="H18" s="84"/>
    </row>
    <row r="19" spans="1:8" ht="15" customHeight="1" x14ac:dyDescent="0.45">
      <c r="A19" s="85" t="s">
        <v>94</v>
      </c>
      <c r="B19" s="86">
        <v>40.1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90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93</v>
      </c>
      <c r="B23" s="86">
        <v>75.2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94</v>
      </c>
      <c r="B24" s="86">
        <v>39.9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90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93</v>
      </c>
      <c r="B28" s="86">
        <v>71.2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94</v>
      </c>
      <c r="B29" s="86">
        <v>55.8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106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93</v>
      </c>
      <c r="B33" s="86">
        <v>93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94</v>
      </c>
      <c r="B34" s="86">
        <v>60.6</v>
      </c>
    </row>
    <row r="35" spans="1:8" ht="15" customHeight="1" x14ac:dyDescent="0.45">
      <c r="A35" s="86" t="s">
        <v>90</v>
      </c>
      <c r="B35" s="87"/>
    </row>
    <row r="37" spans="1:8" ht="15" customHeight="1" x14ac:dyDescent="0.45">
      <c r="A37" s="83" t="s">
        <v>104</v>
      </c>
      <c r="B37" s="87"/>
    </row>
    <row r="38" spans="1:8" ht="15" customHeight="1" x14ac:dyDescent="0.45">
      <c r="A38" s="85" t="s">
        <v>93</v>
      </c>
      <c r="B38" s="86">
        <v>75.400000000000006</v>
      </c>
    </row>
    <row r="39" spans="1:8" ht="15" customHeight="1" x14ac:dyDescent="0.45">
      <c r="A39" s="85" t="s">
        <v>94</v>
      </c>
      <c r="B39" s="86">
        <v>44.8</v>
      </c>
    </row>
    <row r="40" spans="1:8" ht="15" customHeight="1" x14ac:dyDescent="0.45">
      <c r="A40" s="86" t="s">
        <v>90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2025-11-13T13:32:41Z</dcterms:created>
  <dcterms:modified xsi:type="dcterms:W3CDTF">2025-11-13T13:33:14Z</dcterms:modified>
</cp:coreProperties>
</file>