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peters\Desktop\Daily Report\"/>
    </mc:Choice>
  </mc:AlternateContent>
  <xr:revisionPtr revIDLastSave="0" documentId="13_ncr:1_{DD4F6B30-A927-4121-8F79-312D7EBE81CC}" xr6:coauthVersionLast="47" xr6:coauthVersionMax="47" xr10:uidLastSave="{00000000-0000-0000-0000-000000000000}"/>
  <bookViews>
    <workbookView xWindow="-120" yWindow="-120" windowWidth="29040" windowHeight="15720" activeTab="1" xr2:uid="{CDD325C6-7277-481E-A39E-E8AAD7CA4588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<sst xmlns="http://schemas.openxmlformats.org/spreadsheetml/2006/main" count="165" uniqueCount="107">
  <si>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</si>
  <si>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</si>
  <si>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</si>
  <si>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</si>
  <si>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</si>
  <si>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</si>
  <si>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</si>
  <si>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</si>
  <si>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</si>
  <si>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</si>
  <si>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</si>
  <si>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</si>
  <si>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</si>
  <si>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</si>
  <si>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</si>
  <si>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</si>
  <si>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</si>
  <si>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</si>
  <si>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</si>
  <si>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</si>
  <si>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</si>
  <si>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</si>
  <si>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</si>
  <si>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</si>
  <si>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</si>
  <si>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</si>
  <si>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</si>
  <si>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</si>
  <si>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</si>
  <si>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</si>
  <si>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</si>
  <si>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</si>
  <si>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</si>
  <si>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</si>
  <si>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</si>
  <si>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</si>
  <si>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</si>
  <si>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</si>
  <si>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</si>
  <si>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</si>
  <si>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</si>
  <si>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</si>
  <si>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</si>
  <si>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</si>
  <si>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</si>
  <si>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</si>
  <si>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</si>
  <si>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</si>
  <si>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</si>
  <si>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</si>
  <si>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</si>
  <si>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</si>
  <si>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</si>
  <si>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</si>
  <si>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</si>
  <si>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</si>
  <si>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</si>
  <si>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</si>
  <si>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</si>
  <si>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</si>
  <si>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</si>
  <si>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</si>
  <si>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</si>
  <si>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</si>
  <si>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</si>
  <si>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</si>
  <si>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</si>
  <si>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</si>
  <si>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</si>
  <si>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</si>
  <si>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</si>
  <si>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</si>
  <si>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</si>
  <si>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</si>
  <si>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</si>
  <si>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</si>
  <si>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</si>
  <si>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</si>
  <si>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</si>
  <si>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</si>
  <si>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</si>
  <si>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</si>
  <si>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</si>
  <si>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</si>
  <si>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</si>
  <si>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</si>
  <si>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</si>
  <si>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</si>
  <si>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</si>
  <si>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Patchy rain nearby</t>
  </si>
  <si>
    <t>Sunny</t>
  </si>
  <si>
    <t>Moderate rain</t>
  </si>
  <si>
    <t/>
  </si>
  <si>
    <t>Weather Information</t>
  </si>
  <si>
    <t>High (F)</t>
  </si>
  <si>
    <t>Low (F)</t>
  </si>
  <si>
    <t>60,924 MW</t>
  </si>
  <si>
    <t>15,143 MW</t>
  </si>
  <si>
    <t>Vancouver, WA</t>
  </si>
  <si>
    <t>11,349 MW</t>
  </si>
  <si>
    <t>31,784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</si>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</sst>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1" fontId="8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06F5B9C0-CEBD-49BA-9F03-CD7AB32822EB}"/>
    <cellStyle name="Normal" xfId="0" builtinId="0"/>
    <cellStyle name="Normal 4" xfId="1" xr:uid="{B3CB1A81-195B-449D-95C6-1F37FF4EA7D3}"/>
    <cellStyle name="Percent 2" xfId="3" xr:uid="{6A5363E4-04E3-4AEC-9722-AD2E9E4D03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EA-4A92-97C7-7C4B628C778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EA-4A92-97C7-7C4B628C7788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0.67175070753624788</c:v>
                </c:pt>
                <c:pt idx="1">
                  <c:v>0.32824929246375212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EA-4A92-97C7-7C4B628C778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2EA-4A92-97C7-7C4B628C778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2EA-4A92-97C7-7C4B628C7788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0.32824929246375212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EA-4A92-97C7-7C4B628C7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4021.2819249999998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BA8-9BC0-C142317CCAB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10337.255925000001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BA8-9BC0-C142317CC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337.255925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60-47BC-8059-3B36142CF08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60-47BC-8059-3B36142CF085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0.5176671857552364</c:v>
                </c:pt>
                <c:pt idx="1">
                  <c:v>0.4823328142447636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0-47BC-8059-3B36142CF08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160-47BC-8059-3B36142CF08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160-47BC-8059-3B36142CF085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0.4823328142447636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160-47BC-8059-3B36142CF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CD-42CF-831B-878BCF79A03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CD-42CF-831B-878BCF79A033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0.51106172122848459</c:v>
                </c:pt>
                <c:pt idx="1">
                  <c:v>0.48893827877151541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CD-42CF-831B-878BCF79A03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5CD-42CF-831B-878BCF79A03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5CD-42CF-831B-878BCF79A033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0.48893827877151541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5CD-42CF-831B-878BCF79A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943.83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B-4BD5-8295-CBD7A4C0035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B-4BD5-8295-CBD7A4C00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330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2649.16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A-4C27-B078-17F22B0A785D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3595.16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A-4C27-B078-17F22B0A7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F9D55276-F3C3-4832-81F0-25D996AB5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368BD1A3-C706-4761-BAB7-C1EE9763A47A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2FA8D5F2-4AA4-457B-9547-D44FD4B830E7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3C00692C-34F5-43A2-B2CD-0489F7CE176A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F86494F1-DDC0-4D95-95FF-067C759932E2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9255BC6F-894F-4B5F-A211-213436962051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73385B16-4B51-4E62-A889-42CE4F41B543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CA25FBA1-165E-4143-833E-C36630F7C0EB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F818297A-149E-4C28-BB23-D9EAD592EC2C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84A55C67-F454-454D-8DD7-281A9F1521ED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7249CBCA-284A-43D1-9089-9DB2E53F983B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6D660AB3-8539-4368-AD8E-AB0511336541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C13B6FA0-5525-4628-862B-164E4CDA1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93776E72-0051-4181-86BF-85D58A985846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29AA676-62F7-4C9E-A3D2-9DF1E756983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60,924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BC143C50-B91F-4A70-A19A-3C1AE9A88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28DC2035-F7C7-4713-9FCD-1207F6F4D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42DB26F6-2B4E-4035-8E9D-8D0F9E7AD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3733386B-C81C-48F2-800C-67E480A85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C893F14A-F941-4F5A-9A23-870215799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23A011D7-CC79-4B03-B073-3D144567D3AD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8F8D24C-3062-41EA-8C7D-FEB39C2E5FC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15,143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0B8E445D-DADD-4730-8115-63261F9A390D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DEF2CEB-8D7C-422E-A0D2-A6307F31F251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31,784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C1372EE-135F-46D3-843C-13F0465A4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D976AF1-03E4-4F10-9442-D5194DF0AA3C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5D6B121-956C-495D-9603-79290FB56B0E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AB74A40-AA7A-4050-819C-E500C900C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977A8B8-02DD-49FA-9987-4A1690238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DF521BB-D65D-4FF4-853F-669FF8ABF076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9EF50C4C-4451-46FC-9810-558D5FCFE7F0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B772B2A1-F08C-45E7-9F1F-A1A6765AA7D6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0826A4E-D5E2-495F-919A-55ED735B6A2B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EE0782D2-8623-49E0-9635-840820F6787D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2FA9A4A6-2C95-4944-9394-EBBFF30EF944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447E961-E4C1-4D01-B9AB-81D3AE647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4424EA90-CF4B-4CFD-A94B-C7DABA873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28177ED6-489C-4F2A-A50E-24DE07BD9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3597105E-E143-4ABE-ABC9-4F55E8AA9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9B3C713-AAEF-471C-BE21-7C3437C59B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peters\Desktop\Daily%20Report\WECC%20Report%20Template%202025-10-22.xlsm" TargetMode="External"/><Relationship Id="rId1" Type="http://schemas.openxmlformats.org/officeDocument/2006/relationships/externalLinkPath" Target="WECC%20Report%20Template%202025-10-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10337.255925000001</v>
          </cell>
          <cell r="G13">
            <v>4021.2819249999998</v>
          </cell>
        </row>
        <row r="15">
          <cell r="E15">
            <v>2330</v>
          </cell>
          <cell r="G15">
            <v>943.83</v>
          </cell>
        </row>
        <row r="17">
          <cell r="E17">
            <v>3595.16</v>
          </cell>
          <cell r="G17">
            <v>2649.16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0.67175070753624788</v>
          </cell>
          <cell r="G10">
            <v>0.67175070753624788</v>
          </cell>
          <cell r="H10">
            <v>0.32824929246375212</v>
          </cell>
        </row>
        <row r="11">
          <cell r="F11">
            <v>0.51106172122848459</v>
          </cell>
          <cell r="G11">
            <v>0.51106172122848459</v>
          </cell>
          <cell r="H11">
            <v>0.48893827877151541</v>
          </cell>
        </row>
        <row r="13">
          <cell r="F13">
            <v>0.5176671857552364</v>
          </cell>
          <cell r="G13">
            <v>0.5176671857552364</v>
          </cell>
          <cell r="H13">
            <v>0.4823328142447636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B6F7C-B227-476D-BF87-7996ACD6D998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45952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68.7</v>
      </c>
      <c r="D5"/>
      <c r="E5" s="8">
        <v>64</v>
      </c>
      <c r="F5" s="1"/>
      <c r="G5" s="8">
        <v>58.1</v>
      </c>
      <c r="H5" s="1"/>
      <c r="I5" s="8">
        <v>81.5</v>
      </c>
    </row>
    <row r="6" spans="1:9" x14ac:dyDescent="0.25">
      <c r="A6" s="7" t="s">
        <v>4</v>
      </c>
      <c r="B6"/>
      <c r="C6" s="8">
        <v>55.9</v>
      </c>
      <c r="D6"/>
      <c r="E6" s="8">
        <v>34.9</v>
      </c>
      <c r="F6" s="1"/>
      <c r="G6" s="8">
        <v>45</v>
      </c>
      <c r="H6" s="1"/>
      <c r="I6" s="8">
        <v>49.3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90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60924.430419999997</v>
      </c>
      <c r="D13" s="19">
        <v>19</v>
      </c>
      <c r="E13" s="19">
        <v>10337.255925000001</v>
      </c>
      <c r="F13"/>
      <c r="G13" s="19">
        <v>4021.2819249999998</v>
      </c>
      <c r="H13"/>
      <c r="I13" s="19">
        <v>23525.25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15142.7588</v>
      </c>
      <c r="D15" s="19">
        <v>18</v>
      </c>
      <c r="E15" s="19">
        <v>2330</v>
      </c>
      <c r="F15" s="21"/>
      <c r="G15" s="19">
        <v>943.83</v>
      </c>
      <c r="H15"/>
      <c r="I15" s="19">
        <v>14673.68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31783.729871000003</v>
      </c>
      <c r="D17" s="24">
        <v>20</v>
      </c>
      <c r="E17" s="24">
        <v>3595.16</v>
      </c>
      <c r="F17" s="11"/>
      <c r="G17" s="24">
        <v>2649.16</v>
      </c>
      <c r="H17" s="11"/>
      <c r="I17" s="24">
        <v>25575.670000000002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107395.58573599998</v>
      </c>
      <c r="D19" s="26">
        <v>19</v>
      </c>
      <c r="E19" s="26">
        <v>15300.635925</v>
      </c>
      <c r="F19" s="26"/>
      <c r="G19" s="26">
        <v>7641.8719250000013</v>
      </c>
      <c r="H19" s="26"/>
      <c r="I19" s="26">
        <v>63201.599999999999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55989</v>
      </c>
      <c r="D24" s="19">
        <v>7</v>
      </c>
      <c r="E24" s="19">
        <v>11883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13475</v>
      </c>
      <c r="D25" s="19">
        <v>17</v>
      </c>
      <c r="E25" s="19">
        <v>3098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34123</v>
      </c>
      <c r="D26" s="28">
        <v>11</v>
      </c>
      <c r="E26" s="24">
        <v>4752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9">
        <v>107539</v>
      </c>
      <c r="D27" s="30">
        <v>18</v>
      </c>
      <c r="E27" s="26">
        <v>16882</v>
      </c>
      <c r="F27" s="11"/>
      <c r="G27" s="11"/>
      <c r="H27" s="11"/>
      <c r="I27" s="11"/>
      <c r="K27" s="31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2" t="s">
        <v>26</v>
      </c>
      <c r="B29" s="11"/>
      <c r="C29" s="33"/>
      <c r="D29" s="33"/>
      <c r="E29" s="34"/>
      <c r="F29" s="35"/>
      <c r="G29" s="36"/>
      <c r="H29" s="11"/>
      <c r="I29" s="16"/>
    </row>
    <row r="30" spans="1:12" x14ac:dyDescent="0.25">
      <c r="A30" s="32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7" t="s">
        <v>32</v>
      </c>
      <c r="B31" s="37"/>
      <c r="C31" s="37"/>
      <c r="D31" s="15" t="s">
        <v>33</v>
      </c>
      <c r="E31" s="38" t="s">
        <v>34</v>
      </c>
      <c r="F31" s="39"/>
      <c r="G31" s="38"/>
      <c r="H31" s="39"/>
      <c r="I31" s="40"/>
      <c r="L31" s="2" t="s">
        <v>35</v>
      </c>
    </row>
    <row r="32" spans="1:12" x14ac:dyDescent="0.25">
      <c r="A32" s="37"/>
      <c r="B32" s="37"/>
      <c r="C32" s="37"/>
      <c r="D32" s="15" t="s">
        <v>36</v>
      </c>
      <c r="E32" s="38" t="s">
        <v>37</v>
      </c>
      <c r="F32" s="39"/>
      <c r="G32" s="38"/>
      <c r="H32" s="39"/>
      <c r="I32" s="40"/>
    </row>
    <row r="33" spans="1:11" x14ac:dyDescent="0.25">
      <c r="A33" s="37" t="s">
        <v>38</v>
      </c>
      <c r="B33" s="37"/>
      <c r="C33" s="37"/>
      <c r="D33" s="15" t="s">
        <v>39</v>
      </c>
      <c r="E33" s="38" t="s">
        <v>40</v>
      </c>
      <c r="F33" s="39"/>
      <c r="G33" s="38"/>
      <c r="H33" s="41"/>
      <c r="I33" s="40"/>
      <c r="J33" s="2" t="s">
        <v>35</v>
      </c>
    </row>
    <row r="34" spans="1:11" x14ac:dyDescent="0.25">
      <c r="A34" s="37"/>
      <c r="B34" s="37"/>
      <c r="C34" s="37"/>
      <c r="D34" s="15" t="s">
        <v>41</v>
      </c>
      <c r="E34" s="38" t="s">
        <v>42</v>
      </c>
      <c r="F34" s="39"/>
      <c r="G34" s="38"/>
      <c r="H34" s="39"/>
      <c r="I34" s="42"/>
    </row>
    <row r="35" spans="1:11" x14ac:dyDescent="0.25">
      <c r="A35" s="37" t="s">
        <v>43</v>
      </c>
      <c r="B35" s="37"/>
      <c r="C35" s="37"/>
      <c r="D35" s="15" t="s">
        <v>33</v>
      </c>
      <c r="E35" s="43" t="s">
        <v>44</v>
      </c>
      <c r="F35" s="11"/>
      <c r="G35" s="44"/>
      <c r="H35" s="11"/>
      <c r="I35" s="45"/>
    </row>
    <row r="36" spans="1:11" x14ac:dyDescent="0.25">
      <c r="A36" s="37"/>
      <c r="B36" s="37"/>
      <c r="C36" s="37"/>
      <c r="D36" s="15" t="s">
        <v>36</v>
      </c>
      <c r="E36" s="46" t="s">
        <v>45</v>
      </c>
      <c r="F36" s="11"/>
      <c r="G36" s="44"/>
      <c r="H36" s="11"/>
      <c r="I36" s="45"/>
      <c r="K36" t="s">
        <v>35</v>
      </c>
    </row>
    <row r="37" spans="1:11" x14ac:dyDescent="0.25">
      <c r="A37" s="37" t="s">
        <v>46</v>
      </c>
      <c r="B37" s="37"/>
      <c r="C37" s="37"/>
      <c r="D37" s="15" t="s">
        <v>33</v>
      </c>
      <c r="E37" s="46" t="s">
        <v>47</v>
      </c>
      <c r="F37" s="11"/>
      <c r="G37" s="47" t="s">
        <v>92</v>
      </c>
      <c r="H37" s="1"/>
      <c r="I37" s="48" t="s">
        <v>92</v>
      </c>
      <c r="K37" t="s">
        <v>35</v>
      </c>
    </row>
    <row r="38" spans="1:11" x14ac:dyDescent="0.25">
      <c r="A38" s="37"/>
      <c r="B38" s="37"/>
      <c r="C38" s="37"/>
      <c r="D38" s="15" t="s">
        <v>36</v>
      </c>
      <c r="E38" s="46" t="s">
        <v>48</v>
      </c>
      <c r="F38" s="11"/>
      <c r="G38" s="47" t="s">
        <v>92</v>
      </c>
      <c r="H38" s="1"/>
      <c r="I38" s="48" t="s">
        <v>92</v>
      </c>
      <c r="K38"/>
    </row>
    <row r="39" spans="1:11" x14ac:dyDescent="0.25">
      <c r="A39" s="49" t="s">
        <v>49</v>
      </c>
      <c r="B39" s="49"/>
      <c r="C39" s="49"/>
      <c r="D39" s="15" t="s">
        <v>39</v>
      </c>
      <c r="E39" s="46" t="s">
        <v>50</v>
      </c>
      <c r="F39" s="11"/>
      <c r="G39" s="44"/>
      <c r="H39" s="11"/>
      <c r="I39" s="45"/>
      <c r="K39"/>
    </row>
    <row r="40" spans="1:11" x14ac:dyDescent="0.25">
      <c r="A40" s="49"/>
      <c r="B40" s="49"/>
      <c r="C40" s="49"/>
      <c r="D40" s="15" t="s">
        <v>41</v>
      </c>
      <c r="E40" s="46" t="s">
        <v>51</v>
      </c>
      <c r="F40" s="11"/>
      <c r="G40" s="44"/>
      <c r="H40" s="11"/>
      <c r="I40" s="45"/>
      <c r="K40"/>
    </row>
    <row r="41" spans="1:11" x14ac:dyDescent="0.25">
      <c r="A41" s="49" t="s">
        <v>52</v>
      </c>
      <c r="B41" s="49"/>
      <c r="C41" s="49"/>
      <c r="D41" s="15" t="s">
        <v>39</v>
      </c>
      <c r="E41" s="46" t="s">
        <v>53</v>
      </c>
      <c r="F41" s="11"/>
      <c r="G41" s="44"/>
      <c r="H41" s="11"/>
      <c r="I41" s="45"/>
      <c r="K41"/>
    </row>
    <row r="42" spans="1:11" x14ac:dyDescent="0.25">
      <c r="A42" s="49"/>
      <c r="B42" s="49"/>
      <c r="C42" s="49"/>
      <c r="D42" s="15" t="s">
        <v>41</v>
      </c>
      <c r="E42" s="46" t="s">
        <v>54</v>
      </c>
      <c r="F42" s="11"/>
      <c r="G42" s="44"/>
      <c r="H42" s="11"/>
      <c r="I42" s="45"/>
      <c r="K42"/>
    </row>
    <row r="43" spans="1:11" x14ac:dyDescent="0.25">
      <c r="A43" s="37" t="s">
        <v>55</v>
      </c>
      <c r="B43" s="37"/>
      <c r="C43" s="37"/>
      <c r="D43" s="15" t="s">
        <v>39</v>
      </c>
      <c r="E43" s="46" t="s">
        <v>56</v>
      </c>
      <c r="F43" s="11"/>
      <c r="G43" s="44"/>
      <c r="H43" s="11"/>
      <c r="I43" s="45"/>
      <c r="K43"/>
    </row>
    <row r="44" spans="1:11" x14ac:dyDescent="0.25">
      <c r="A44" s="37"/>
      <c r="B44" s="37"/>
      <c r="C44" s="37"/>
      <c r="D44" s="15" t="s">
        <v>41</v>
      </c>
      <c r="E44" s="46" t="s">
        <v>57</v>
      </c>
      <c r="F44" s="11"/>
      <c r="G44" s="44"/>
      <c r="H44" s="11"/>
      <c r="I44" s="45"/>
      <c r="K44"/>
    </row>
    <row r="45" spans="1:11" x14ac:dyDescent="0.25">
      <c r="A45" s="37" t="s">
        <v>58</v>
      </c>
      <c r="B45" s="37"/>
      <c r="C45" s="37"/>
      <c r="D45" s="15" t="s">
        <v>39</v>
      </c>
      <c r="E45" s="46" t="s">
        <v>59</v>
      </c>
      <c r="F45" s="11"/>
      <c r="G45" s="44"/>
      <c r="H45" s="11"/>
      <c r="I45" s="45"/>
      <c r="K45"/>
    </row>
    <row r="46" spans="1:11" x14ac:dyDescent="0.25">
      <c r="A46" s="37"/>
      <c r="B46" s="37"/>
      <c r="C46" s="37"/>
      <c r="D46" s="15" t="s">
        <v>41</v>
      </c>
      <c r="E46" s="46" t="s">
        <v>60</v>
      </c>
      <c r="F46" s="11"/>
      <c r="G46" s="44"/>
      <c r="H46" s="11"/>
      <c r="I46" s="50"/>
    </row>
    <row r="47" spans="1:11" x14ac:dyDescent="0.25">
      <c r="A47" s="49" t="s">
        <v>61</v>
      </c>
      <c r="B47" s="49"/>
      <c r="C47" s="49"/>
      <c r="D47" s="15" t="s">
        <v>33</v>
      </c>
      <c r="E47" s="46" t="s">
        <v>62</v>
      </c>
      <c r="F47" s="11"/>
      <c r="G47" s="44"/>
      <c r="H47" s="11"/>
      <c r="I47" s="50"/>
    </row>
    <row r="48" spans="1:11" x14ac:dyDescent="0.25">
      <c r="A48" s="49"/>
      <c r="B48" s="49"/>
      <c r="C48" s="49"/>
      <c r="D48" s="15" t="s">
        <v>36</v>
      </c>
      <c r="E48" s="46" t="s">
        <v>63</v>
      </c>
      <c r="F48" s="11"/>
      <c r="G48" s="44"/>
      <c r="H48" s="11"/>
      <c r="I48" s="50"/>
    </row>
    <row r="49" spans="1:9" x14ac:dyDescent="0.25">
      <c r="A49" s="49" t="s">
        <v>64</v>
      </c>
      <c r="B49" s="49"/>
      <c r="C49" s="49"/>
      <c r="D49" s="51" t="s">
        <v>33</v>
      </c>
      <c r="E49" s="52" t="s">
        <v>65</v>
      </c>
      <c r="F49" s="1"/>
      <c r="G49" s="47"/>
      <c r="H49" s="1"/>
      <c r="I49" s="50"/>
    </row>
    <row r="50" spans="1:9" x14ac:dyDescent="0.25">
      <c r="A50" s="49"/>
      <c r="B50" s="49"/>
      <c r="C50" s="49"/>
      <c r="D50" s="51" t="s">
        <v>36</v>
      </c>
      <c r="E50" s="52" t="s">
        <v>63</v>
      </c>
      <c r="F50" s="1"/>
      <c r="G50" s="47"/>
      <c r="H50" s="1"/>
      <c r="I50" s="48"/>
    </row>
    <row r="51" spans="1:9" x14ac:dyDescent="0.25">
      <c r="A51" s="49" t="s">
        <v>66</v>
      </c>
      <c r="B51" s="49"/>
      <c r="C51" s="49"/>
      <c r="D51" s="51" t="s">
        <v>39</v>
      </c>
      <c r="E51" s="52" t="s">
        <v>67</v>
      </c>
      <c r="F51" s="1"/>
      <c r="G51" s="47"/>
      <c r="H51" s="1"/>
      <c r="I51" s="48"/>
    </row>
    <row r="52" spans="1:9" x14ac:dyDescent="0.25">
      <c r="A52" s="49"/>
      <c r="B52" s="49"/>
      <c r="C52" s="49"/>
      <c r="D52" s="51" t="s">
        <v>41</v>
      </c>
      <c r="E52" s="52" t="s">
        <v>44</v>
      </c>
      <c r="F52" s="1"/>
      <c r="G52" s="47"/>
      <c r="H52"/>
      <c r="I52" s="48"/>
    </row>
    <row r="53" spans="1:9" x14ac:dyDescent="0.25">
      <c r="A53" s="49" t="s">
        <v>68</v>
      </c>
      <c r="B53" s="49"/>
      <c r="C53" s="49"/>
      <c r="D53" s="51" t="s">
        <v>39</v>
      </c>
      <c r="E53" s="52" t="s">
        <v>69</v>
      </c>
      <c r="F53" s="1"/>
      <c r="G53" s="47"/>
      <c r="H53" s="1"/>
      <c r="I53" s="48"/>
    </row>
    <row r="54" spans="1:9" x14ac:dyDescent="0.25">
      <c r="A54" s="49"/>
      <c r="B54" s="49"/>
      <c r="C54" s="49"/>
      <c r="D54" s="51" t="s">
        <v>41</v>
      </c>
      <c r="E54" s="52" t="s">
        <v>70</v>
      </c>
      <c r="F54" s="1"/>
      <c r="G54" s="47"/>
      <c r="H54" s="1"/>
      <c r="I54" s="48"/>
    </row>
    <row r="55" spans="1:9" x14ac:dyDescent="0.25">
      <c r="A55" s="49" t="s">
        <v>71</v>
      </c>
      <c r="B55" s="49"/>
      <c r="C55" s="49"/>
      <c r="D55" s="51" t="s">
        <v>39</v>
      </c>
      <c r="E55" s="52" t="s">
        <v>72</v>
      </c>
      <c r="F55" s="1"/>
      <c r="G55" s="47"/>
      <c r="H55" s="1"/>
      <c r="I55" s="48"/>
    </row>
    <row r="56" spans="1:9" x14ac:dyDescent="0.25">
      <c r="A56" s="49"/>
      <c r="B56" s="49"/>
      <c r="C56" s="49"/>
      <c r="D56" s="51" t="s">
        <v>41</v>
      </c>
      <c r="E56" s="52" t="s">
        <v>73</v>
      </c>
      <c r="F56" s="1"/>
      <c r="G56" s="47"/>
      <c r="H56" s="1"/>
      <c r="I56" s="48"/>
    </row>
    <row r="57" spans="1:9" x14ac:dyDescent="0.25">
      <c r="A57" s="49" t="s">
        <v>74</v>
      </c>
      <c r="B57" s="49"/>
      <c r="C57" s="49"/>
      <c r="D57" s="51" t="s">
        <v>39</v>
      </c>
      <c r="E57" s="52" t="s">
        <v>75</v>
      </c>
      <c r="F57" s="1"/>
      <c r="G57" s="47"/>
      <c r="H57" s="1"/>
      <c r="I57" s="48"/>
    </row>
    <row r="58" spans="1:9" x14ac:dyDescent="0.25">
      <c r="A58" s="53"/>
      <c r="B58" s="53"/>
      <c r="C58" s="53"/>
      <c r="D58" s="54" t="s">
        <v>41</v>
      </c>
      <c r="E58" s="55" t="s">
        <v>76</v>
      </c>
      <c r="F58"/>
      <c r="G58" s="56"/>
      <c r="H58"/>
      <c r="I58" s="5"/>
    </row>
    <row r="59" spans="1:9" x14ac:dyDescent="0.25">
      <c r="A59" s="57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8" t="s">
        <v>78</v>
      </c>
      <c r="B61" s="59"/>
      <c r="C61" s="59"/>
      <c r="D61" s="59"/>
      <c r="E61" s="59"/>
      <c r="F61" s="59"/>
      <c r="G61" s="59"/>
      <c r="H61" s="59"/>
      <c r="I61" s="59"/>
    </row>
    <row r="62" spans="1:9" x14ac:dyDescent="0.25">
      <c r="A62" s="60"/>
      <c r="B62" s="60"/>
      <c r="C62" s="60"/>
      <c r="D62" s="60"/>
      <c r="E62" s="60"/>
      <c r="F62" s="60"/>
      <c r="G62" s="60"/>
      <c r="H62" s="60"/>
      <c r="I62" s="60"/>
    </row>
    <row r="63" spans="1:9" ht="18.75" x14ac:dyDescent="0.3">
      <c r="A63" s="61" t="s">
        <v>79</v>
      </c>
      <c r="B63" s="62"/>
      <c r="C63" s="62"/>
      <c r="D63" s="62"/>
      <c r="E63" s="62"/>
      <c r="F63" s="62"/>
      <c r="G63" s="62"/>
      <c r="H63" s="62"/>
      <c r="I63" s="63"/>
    </row>
    <row r="64" spans="1:9" ht="60" customHeight="1" x14ac:dyDescent="0.25">
      <c r="A64" s="64" t="s">
        <v>80</v>
      </c>
      <c r="B64" s="65" t="s">
        <v>81</v>
      </c>
      <c r="C64" s="66" t="s">
        <v>82</v>
      </c>
      <c r="D64" s="67"/>
      <c r="E64" s="65" t="s">
        <v>83</v>
      </c>
      <c r="F64" s="68" t="s">
        <v>84</v>
      </c>
      <c r="G64" s="69"/>
      <c r="H64" s="69"/>
      <c r="I64" s="70"/>
    </row>
    <row r="65" spans="1:9" x14ac:dyDescent="0.25">
      <c r="A65" s="71"/>
      <c r="B65" s="72"/>
      <c r="C65" s="73"/>
      <c r="D65" s="74"/>
      <c r="E65" s="75"/>
      <c r="F65" s="76"/>
      <c r="G65" s="77"/>
      <c r="H65" s="77"/>
      <c r="I65" s="78"/>
    </row>
    <row r="66" spans="1:9" x14ac:dyDescent="0.25">
      <c r="A66" s="79"/>
      <c r="B66" s="80"/>
      <c r="C66" s="73"/>
      <c r="D66" s="74"/>
      <c r="E66" s="75"/>
      <c r="F66" s="76"/>
      <c r="G66" s="77"/>
      <c r="H66" s="77"/>
      <c r="I66" s="78"/>
    </row>
    <row r="67" spans="1:9" x14ac:dyDescent="0.25">
      <c r="A67" s="79"/>
      <c r="B67" s="72"/>
      <c r="C67" s="73"/>
      <c r="D67" s="74"/>
      <c r="E67" s="75"/>
      <c r="F67" s="76"/>
      <c r="G67" s="77"/>
      <c r="H67" s="77"/>
      <c r="I67" s="78"/>
    </row>
    <row r="68" spans="1:9" x14ac:dyDescent="0.25">
      <c r="A68" s="79"/>
      <c r="B68" s="72"/>
      <c r="C68" s="73"/>
      <c r="D68" s="74"/>
      <c r="E68" s="75"/>
      <c r="F68" s="76"/>
      <c r="G68" s="77"/>
      <c r="H68" s="77"/>
      <c r="I68" s="78"/>
    </row>
    <row r="69" spans="1:9" x14ac:dyDescent="0.25">
      <c r="A69" s="81"/>
      <c r="B69" s="81"/>
      <c r="C69" s="81"/>
      <c r="D69" s="81"/>
      <c r="E69" s="81"/>
      <c r="F69" s="81"/>
      <c r="G69" s="81"/>
      <c r="H69" s="81"/>
      <c r="I69" s="82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F216E8D1-873B-40C7-86C9-BF8906AEFB06}"/>
    <hyperlink ref="J3" r:id="rId2" display="kraig.patterson@hotmail.com" xr:uid="{F03DE211-B9FC-4B9A-9F57-039B807210AE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63BD5-7627-454C-A4EB-B3ED90E5C3BC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3" t="s">
        <v>93</v>
      </c>
      <c r="B4" s="83"/>
    </row>
    <row r="5" spans="1:25" ht="15" customHeight="1" x14ac:dyDescent="0.25">
      <c r="A5" s="83"/>
      <c r="B5" s="83"/>
    </row>
    <row r="6" spans="1:25" ht="15" customHeight="1" x14ac:dyDescent="0.25">
      <c r="A6" s="83"/>
      <c r="B6" s="83"/>
    </row>
    <row r="7" spans="1:25" ht="15" customHeight="1" x14ac:dyDescent="0.3">
      <c r="A7" s="84" t="s">
        <v>86</v>
      </c>
      <c r="B7" s="85"/>
    </row>
    <row r="8" spans="1:25" ht="15" customHeight="1" x14ac:dyDescent="0.3">
      <c r="A8" s="86" t="s">
        <v>94</v>
      </c>
      <c r="B8" s="87">
        <v>64</v>
      </c>
    </row>
    <row r="9" spans="1:25" ht="15" customHeight="1" x14ac:dyDescent="0.3">
      <c r="A9" s="86" t="s">
        <v>95</v>
      </c>
      <c r="B9" s="87">
        <v>34.9</v>
      </c>
    </row>
    <row r="10" spans="1:25" ht="15" customHeight="1" x14ac:dyDescent="0.3">
      <c r="A10" s="87" t="s">
        <v>90</v>
      </c>
      <c r="B10" s="88"/>
      <c r="E10" s="89">
        <v>60924.430419999997</v>
      </c>
      <c r="F10" s="90">
        <v>0.67175070753624788</v>
      </c>
      <c r="G10" s="90">
        <f>IF(F10&gt;=1,1,F10)</f>
        <v>0.67175070753624788</v>
      </c>
      <c r="H10" s="90">
        <f>IF(F10&gt;=1,0,1-F10)</f>
        <v>0.32824929246375212</v>
      </c>
      <c r="I10" t="s">
        <v>96</v>
      </c>
      <c r="V10" s="91"/>
      <c r="W10" s="91"/>
      <c r="X10" s="90"/>
      <c r="Y10" s="90"/>
    </row>
    <row r="11" spans="1:25" ht="15" customHeight="1" x14ac:dyDescent="0.3">
      <c r="A11" s="85"/>
      <c r="B11" s="88"/>
      <c r="E11" s="92">
        <v>15142.7588</v>
      </c>
      <c r="F11" s="90">
        <v>0.51106172122848459</v>
      </c>
      <c r="G11" s="90">
        <f>IF(F11&gt;=1,1,F11)</f>
        <v>0.51106172122848459</v>
      </c>
      <c r="H11" s="90">
        <f>IF(F11&gt;=1,0,1-F11)</f>
        <v>0.48893827877151541</v>
      </c>
      <c r="I11" t="s">
        <v>97</v>
      </c>
      <c r="V11" s="91"/>
      <c r="W11" s="91"/>
    </row>
    <row r="12" spans="1:25" ht="15" customHeight="1" x14ac:dyDescent="0.3">
      <c r="A12" s="84" t="s">
        <v>98</v>
      </c>
      <c r="B12" s="87"/>
      <c r="E12" s="92">
        <v>11349</v>
      </c>
      <c r="F12" s="90">
        <v>0.87119060412988414</v>
      </c>
      <c r="G12" s="90">
        <f>IF(F12&gt;=1,1,F12)</f>
        <v>0.87119060412988414</v>
      </c>
      <c r="H12" s="90">
        <f>IF(F12&gt;=1,0,1-F12)</f>
        <v>0.12880939587011586</v>
      </c>
      <c r="I12" t="s">
        <v>99</v>
      </c>
      <c r="V12" s="91"/>
      <c r="W12" s="91"/>
    </row>
    <row r="13" spans="1:25" ht="15" customHeight="1" x14ac:dyDescent="0.3">
      <c r="A13" s="86" t="s">
        <v>94</v>
      </c>
      <c r="B13" s="87">
        <v>60.8</v>
      </c>
      <c r="E13" s="92">
        <v>31783.729871000003</v>
      </c>
      <c r="F13" s="90">
        <v>0.5176671857552364</v>
      </c>
      <c r="G13" s="90">
        <f>IF(F13&gt;=1,1,F13)</f>
        <v>0.5176671857552364</v>
      </c>
      <c r="H13" s="90">
        <f>IF(F13&gt;=1,0,1-F13)</f>
        <v>0.4823328142447636</v>
      </c>
      <c r="I13" t="s">
        <v>100</v>
      </c>
      <c r="V13" s="91"/>
      <c r="W13" s="91"/>
    </row>
    <row r="14" spans="1:25" ht="15" customHeight="1" x14ac:dyDescent="0.3">
      <c r="A14" s="86" t="s">
        <v>95</v>
      </c>
      <c r="B14" s="87">
        <v>45.3</v>
      </c>
      <c r="V14" s="91"/>
      <c r="W14" s="91"/>
    </row>
    <row r="15" spans="1:25" ht="15" customHeight="1" x14ac:dyDescent="0.3">
      <c r="A15" s="87" t="s">
        <v>106</v>
      </c>
      <c r="B15" s="87"/>
      <c r="V15" s="91"/>
      <c r="W15" s="91"/>
    </row>
    <row r="16" spans="1:25" ht="15" customHeight="1" x14ac:dyDescent="0.3">
      <c r="A16" s="85"/>
      <c r="B16" s="88"/>
      <c r="C16" s="85"/>
      <c r="D16" s="85"/>
      <c r="E16" s="93"/>
      <c r="F16" s="85"/>
      <c r="G16" s="85"/>
      <c r="H16" s="85"/>
    </row>
    <row r="17" spans="1:8" ht="15" customHeight="1" x14ac:dyDescent="0.3">
      <c r="A17" s="84" t="s">
        <v>101</v>
      </c>
      <c r="B17" s="88"/>
      <c r="C17" s="85"/>
      <c r="E17" s="94"/>
      <c r="F17" s="94"/>
      <c r="G17" s="94"/>
      <c r="H17" s="85"/>
    </row>
    <row r="18" spans="1:8" ht="15" customHeight="1" x14ac:dyDescent="0.3">
      <c r="A18" s="86" t="s">
        <v>94</v>
      </c>
      <c r="B18" s="87">
        <v>68.7</v>
      </c>
      <c r="C18" s="85"/>
      <c r="E18" s="94"/>
      <c r="F18" s="94"/>
      <c r="G18" s="94"/>
      <c r="H18" s="85"/>
    </row>
    <row r="19" spans="1:8" ht="15" customHeight="1" x14ac:dyDescent="0.3">
      <c r="A19" s="86" t="s">
        <v>95</v>
      </c>
      <c r="B19" s="87">
        <v>36.299999999999997</v>
      </c>
      <c r="C19" s="85"/>
      <c r="D19" s="94"/>
      <c r="E19" s="94"/>
      <c r="F19" s="94"/>
      <c r="G19" s="94"/>
      <c r="H19" s="85"/>
    </row>
    <row r="20" spans="1:8" ht="15" customHeight="1" x14ac:dyDescent="0.3">
      <c r="A20" s="87" t="s">
        <v>90</v>
      </c>
      <c r="B20" s="88"/>
      <c r="C20" s="85"/>
      <c r="D20" s="94"/>
      <c r="E20" s="94"/>
      <c r="F20" s="94"/>
      <c r="G20" s="95"/>
      <c r="H20" s="85"/>
    </row>
    <row r="21" spans="1:8" ht="15" customHeight="1" x14ac:dyDescent="0.3">
      <c r="A21" s="84"/>
      <c r="B21" s="87"/>
      <c r="C21" s="85"/>
      <c r="D21" s="94"/>
      <c r="E21" s="94"/>
      <c r="F21" s="94"/>
      <c r="G21" s="94"/>
      <c r="H21" s="85"/>
    </row>
    <row r="22" spans="1:8" ht="15" customHeight="1" x14ac:dyDescent="0.3">
      <c r="A22" s="84" t="s">
        <v>102</v>
      </c>
      <c r="B22" s="87"/>
      <c r="C22" s="85"/>
      <c r="D22" s="94"/>
      <c r="E22" s="94"/>
      <c r="F22" s="94"/>
      <c r="G22" s="94"/>
      <c r="H22" s="85"/>
    </row>
    <row r="23" spans="1:8" ht="15" customHeight="1" x14ac:dyDescent="0.3">
      <c r="A23" s="86" t="s">
        <v>94</v>
      </c>
      <c r="B23" s="87">
        <v>67.099999999999994</v>
      </c>
      <c r="C23" s="85"/>
      <c r="D23" s="95"/>
      <c r="E23" s="94"/>
      <c r="F23" s="94"/>
      <c r="G23" s="94"/>
      <c r="H23" s="85"/>
    </row>
    <row r="24" spans="1:8" ht="15" customHeight="1" x14ac:dyDescent="0.3">
      <c r="A24" s="86" t="s">
        <v>95</v>
      </c>
      <c r="B24" s="87">
        <v>36.299999999999997</v>
      </c>
      <c r="C24" s="85"/>
      <c r="D24" s="94"/>
      <c r="E24" s="94"/>
      <c r="F24" s="94"/>
      <c r="G24" s="94"/>
      <c r="H24" s="85"/>
    </row>
    <row r="25" spans="1:8" ht="15" customHeight="1" x14ac:dyDescent="0.3">
      <c r="A25" s="87" t="s">
        <v>90</v>
      </c>
      <c r="B25" s="87"/>
      <c r="C25" s="85"/>
      <c r="D25" s="94"/>
      <c r="E25" s="94"/>
      <c r="F25" s="94"/>
      <c r="G25" s="94"/>
      <c r="H25" s="85"/>
    </row>
    <row r="26" spans="1:8" ht="15" customHeight="1" x14ac:dyDescent="0.3">
      <c r="A26" s="93"/>
      <c r="B26" s="87"/>
      <c r="C26" s="85"/>
      <c r="E26" s="94"/>
      <c r="F26" s="95"/>
      <c r="G26" s="94"/>
      <c r="H26" s="85"/>
    </row>
    <row r="27" spans="1:8" ht="15" customHeight="1" x14ac:dyDescent="0.3">
      <c r="A27" s="84" t="s">
        <v>103</v>
      </c>
      <c r="B27" s="87"/>
      <c r="C27" s="85"/>
      <c r="E27" s="94"/>
      <c r="F27" s="94"/>
      <c r="G27" s="94"/>
      <c r="H27" s="85"/>
    </row>
    <row r="28" spans="1:8" ht="15" customHeight="1" x14ac:dyDescent="0.3">
      <c r="A28" s="86" t="s">
        <v>94</v>
      </c>
      <c r="B28" s="87">
        <v>71.400000000000006</v>
      </c>
      <c r="C28" s="85"/>
      <c r="D28" s="94"/>
      <c r="E28" s="94"/>
      <c r="F28" s="94"/>
      <c r="G28" s="94"/>
      <c r="H28" s="85"/>
    </row>
    <row r="29" spans="1:8" ht="15" customHeight="1" x14ac:dyDescent="0.3">
      <c r="A29" s="86" t="s">
        <v>95</v>
      </c>
      <c r="B29" s="87">
        <v>55.8</v>
      </c>
      <c r="C29" s="85"/>
      <c r="D29" s="94"/>
      <c r="E29" s="94"/>
      <c r="F29" s="94"/>
      <c r="G29" s="94"/>
      <c r="H29" s="85"/>
    </row>
    <row r="30" spans="1:8" ht="15" customHeight="1" x14ac:dyDescent="0.3">
      <c r="A30" s="87" t="s">
        <v>106</v>
      </c>
      <c r="B30" s="87"/>
      <c r="C30" s="85"/>
      <c r="D30" s="94"/>
      <c r="E30" s="94"/>
      <c r="G30" s="94"/>
      <c r="H30" s="85"/>
    </row>
    <row r="31" spans="1:8" ht="15" customHeight="1" x14ac:dyDescent="0.3">
      <c r="A31" s="85"/>
      <c r="B31" s="87"/>
      <c r="C31" s="85"/>
      <c r="D31" s="94"/>
      <c r="E31" s="94"/>
      <c r="G31" s="94"/>
      <c r="H31" s="85"/>
    </row>
    <row r="32" spans="1:8" ht="15" customHeight="1" x14ac:dyDescent="0.3">
      <c r="A32" s="84" t="s">
        <v>104</v>
      </c>
      <c r="B32" s="88"/>
      <c r="C32" s="85"/>
      <c r="D32" s="85"/>
      <c r="E32" s="85"/>
      <c r="F32" s="85"/>
      <c r="G32" s="85"/>
      <c r="H32" s="85"/>
    </row>
    <row r="33" spans="1:8" ht="15" customHeight="1" x14ac:dyDescent="0.3">
      <c r="A33" s="86" t="s">
        <v>94</v>
      </c>
      <c r="B33" s="87">
        <v>97.5</v>
      </c>
      <c r="C33" s="85"/>
      <c r="D33" s="85"/>
      <c r="E33" s="85"/>
      <c r="F33" s="85"/>
      <c r="G33" s="85"/>
      <c r="H33" s="85"/>
    </row>
    <row r="34" spans="1:8" ht="15" customHeight="1" x14ac:dyDescent="0.3">
      <c r="A34" s="86" t="s">
        <v>95</v>
      </c>
      <c r="B34" s="87">
        <v>66.7</v>
      </c>
    </row>
    <row r="35" spans="1:8" ht="15" customHeight="1" x14ac:dyDescent="0.3">
      <c r="A35" s="87" t="s">
        <v>90</v>
      </c>
      <c r="B35" s="88"/>
    </row>
    <row r="37" spans="1:8" ht="15" customHeight="1" x14ac:dyDescent="0.3">
      <c r="A37" s="84" t="s">
        <v>105</v>
      </c>
      <c r="B37" s="88"/>
    </row>
    <row r="38" spans="1:8" ht="15" customHeight="1" x14ac:dyDescent="0.3">
      <c r="A38" s="86" t="s">
        <v>94</v>
      </c>
      <c r="B38" s="87">
        <v>69.3</v>
      </c>
    </row>
    <row r="39" spans="1:8" ht="15" customHeight="1" x14ac:dyDescent="0.3">
      <c r="A39" s="86" t="s">
        <v>95</v>
      </c>
      <c r="B39" s="87">
        <v>38.799999999999997</v>
      </c>
    </row>
    <row r="40" spans="1:8" ht="15" customHeight="1" x14ac:dyDescent="0.3">
      <c r="A40" s="87" t="s">
        <v>90</v>
      </c>
      <c r="B40" s="87"/>
    </row>
    <row r="367" spans="1:1" ht="15" customHeight="1" x14ac:dyDescent="0.25">
      <c r="A367" s="96">
        <v>43947</v>
      </c>
    </row>
    <row r="368" spans="1:1" ht="15" customHeight="1" x14ac:dyDescent="0.25">
      <c r="A368" s="96">
        <v>43943</v>
      </c>
    </row>
    <row r="369" spans="1:1" ht="15" customHeight="1" x14ac:dyDescent="0.25">
      <c r="A369" s="96">
        <v>43944</v>
      </c>
    </row>
    <row r="372" spans="1:1" ht="15" customHeight="1" x14ac:dyDescent="0.25">
      <c r="A372" s="96">
        <v>43946</v>
      </c>
    </row>
    <row r="373" spans="1:1" ht="15" customHeight="1" x14ac:dyDescent="0.25">
      <c r="A373" s="96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2025-10-22T12:35:12Z</dcterms:created>
  <dcterms:modified xsi:type="dcterms:W3CDTF">2025-10-22T12:39:25Z</dcterms:modified>
</cp:coreProperties>
</file>