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522FAF0E-F5BA-4A35-AC35-31EC6D2803DC}" xr6:coauthVersionLast="47" xr6:coauthVersionMax="47" xr10:uidLastSave="{337484A8-0157-4C8D-90DB-2BA9B3F40735}"/>
  <bookViews>
    <workbookView xWindow="-120" yWindow="-120" windowWidth="29040" windowHeight="15720" activeTab="1" xr2:uid="{D062CF3F-DA4E-4BAE-B52F-05F1322FDDB5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<sst xmlns="http://schemas.openxmlformats.org/spreadsheetml/2006/main" count="166" uniqueCount="106">
  <si>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</si>
  <si>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</si>
  <si>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</si>
  <si>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</si>
  <si>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</si>
  <si>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</si>
  <si>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</si>
  <si>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</si>
  <si>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</si>
  <si>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</si>
  <si>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</si>
  <si>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</si>
  <si>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</si>
  <si>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</si>
  <si>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</si>
  <si>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</si>
  <si>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</si>
  <si>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</si>
  <si>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</si>
  <si>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</si>
  <si>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</si>
  <si>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</si>
  <si>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</si>
  <si>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</si>
  <si>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</si>
  <si>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</si>
  <si>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</si>
  <si>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</si>
  <si>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</si>
  <si>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</si>
  <si>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</si>
  <si>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</si>
  <si>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</si>
  <si>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</si>
  <si>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</si>
  <si>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</si>
  <si>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</si>
  <si>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</si>
  <si>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</si>
  <si>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</si>
  <si>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</si>
  <si>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</si>
  <si>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</si>
  <si>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</si>
  <si>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</si>
  <si>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</si>
  <si>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</si>
  <si>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</si>
  <si>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</si>
  <si>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</si>
  <si>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</si>
  <si>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</si>
  <si>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</si>
  <si>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</si>
  <si>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</si>
  <si>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</si>
  <si>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</si>
  <si>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</si>
  <si>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</si>
  <si>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</si>
  <si>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</si>
  <si>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</si>
  <si>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</si>
  <si>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</si>
  <si>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</si>
  <si>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</si>
  <si>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</si>
  <si>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</si>
  <si>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</si>
  <si>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</si>
  <si>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</si>
  <si>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</si>
  <si>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</si>
  <si>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</si>
  <si>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</si>
  <si>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</si>
  <si>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</si>
  <si>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</si>
  <si>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</si>
  <si>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</si>
  <si>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</si>
  <si>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</si>
  <si>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</si>
  <si>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</si>
  <si>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</si>
  <si>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Path 80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</si>
  <si>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</si>
  <si>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</si>
  <si>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</si>
  <si>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</si>
  <si>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</si>
  <si>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</si>
  <si>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</si>
  <si>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</si>
  <si>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</si>
  <si>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</si>
  <si>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59,779 MW</t>
  </si>
  <si>
    <t>13,873 MW</t>
  </si>
  <si>
    <t>Vancouver, WA</t>
  </si>
  <si>
    <t>11,349 MW</t>
  </si>
  <si>
    <t>30,668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</si>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</sst>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1" fontId="8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EA2BD0D2-D8F2-4587-ACA3-245D568C1ACD}"/>
    <cellStyle name="Normal" xfId="0" builtinId="0"/>
    <cellStyle name="Normal 4" xfId="1" xr:uid="{D2791F6D-733B-4ACB-8BCF-9111A9F55BC6}"/>
    <cellStyle name="Percent 2" xfId="3" xr:uid="{B1B7E044-406D-48BD-B607-921C8FF77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12-44C8-827E-B84D8592A15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12-44C8-827E-B84D8592A155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0.65912129378686812</c:v>
                </c:pt>
                <c:pt idx="1">
                  <c:v>0.34087870621313188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12-44C8-827E-B84D8592A15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C12-44C8-827E-B84D8592A15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C12-44C8-827E-B84D8592A155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0.34087870621313188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12-44C8-827E-B84D8592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4020.8880669999999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3-4C8B-8F3A-F09B6253B4C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11574.637067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23-4C8B-8F3A-F09B6253B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1574.63706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66-42A1-8531-1C7F392359C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66-42A1-8531-1C7F392359CE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0.49949023004006649</c:v>
                </c:pt>
                <c:pt idx="1">
                  <c:v>0.50050976995993346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66-42A1-8531-1C7F392359C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E66-42A1-8531-1C7F392359C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E66-42A1-8531-1C7F392359CE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0.50050976995993346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66-42A1-8531-1C7F3923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47%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47%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55-4CCA-9F87-4C58C3B6F4B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55-4CCA-9F87-4C58C3B6F4B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0.4682022983462707</c:v>
                </c:pt>
                <c:pt idx="1">
                  <c:v>0.5317977016537293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55-4CCA-9F87-4C58C3B6F4B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155-4CCA-9F87-4C58C3B6F4B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155-4CCA-9F87-4C58C3B6F4B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0.5317977016537293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55-4CCA-9F87-4C58C3B6F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47%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853.68000000000006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4-4599-BBD4-E31CCFF5E35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4-4599-BBD4-E31CCFF5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547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2568.96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1-43A5-B479-302618AAC98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4002.96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1-43A5-B479-302618AAC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09E28A66-1E25-4BE0-BEDE-9681C1F24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DCB1542C-D7F2-4B03-A1CB-EC60397FAB21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F149692F-C471-4448-B7C0-672DC1998E3D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858FBD2B-27A7-4CEA-A4B4-5111EC9395D0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B0E96EFA-1853-4C5D-BFA2-B9C47AF37C0D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E3A7AF08-8231-47FE-AE86-DB7CE582FF16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DEECC3E1-8C91-4605-BB04-AF78B0DD4DE3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56E49859-46E6-40D0-8F18-F5CB08411E96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DC6A5ADD-A0DF-4A05-9C1A-3D2DF461C12D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69FE2409-E65E-4A94-8CF6-1521328C03EE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FD3AEC83-136B-4AB8-9843-B70B1DA9CE1B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2D1776CF-4370-4C00-97A4-FC20E27EEF1D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5EF39592-7F0F-46A4-B6FB-4DD4CC952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A93C1B02-CC68-4730-8B1E-F1D1724C40FD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EF7064E-31B1-4AFE-9435-E1A0A5821E0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59,779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892E3AF-20FA-4334-BA9A-428D8ADFD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1BC32A0-7FE0-4D7C-B991-BB1B18285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9594EAD7-8237-40B3-84B0-E388CFF3B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C0991A95-441E-43DA-BCB2-72F7EABA9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2E69A6D-5912-4587-828A-287491F9A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9E8FA26B-E536-4E0C-A2E1-189E28DE1D1C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DE3DF1B-64BD-41E6-94BD-988121E626E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13,873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343AFED8-DDDB-41FD-AE5C-40F53DDB3351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4B551A3-01C2-4133-A786-2FB6AD0F2C1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30,668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F0572F7-A0DD-4D12-BC72-61332EDA7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C71D4FD-2138-4849-A500-D89EFC497403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5A08ED7-C82A-4EC8-877A-7D9E2F9D32AF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F92FC77-0369-4669-ADD3-3EB38FF7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B08D1C6-3F17-43BA-9C51-82A83E4FE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30B6BEF-B918-4B18-A96A-4B64F196478B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934EA74-3259-4F81-842B-B50712C81D88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811CC7B-ED45-400A-AAE8-CA05B70B4681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B2C028F-36C4-40D5-B03B-492293246DB0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FE0CB3D-C2DB-4249-B30F-D36A66FA1F6E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105AE5B-724D-4473-898B-FA6FDA6E02CC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A03B654-2608-4138-9ACF-622B11B2C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10CB7768-606B-4EE2-A04E-8804966A9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6E784A30-3AD9-45BD-A9E9-9322C87C5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D2FF3CDF-76E6-431F-82D1-321519E09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59AAF4C-F197-4E0E-B2DF-DC6C7E1CE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0-17.xlsm" TargetMode="External"/><Relationship Id="rId1" Type="http://schemas.openxmlformats.org/officeDocument/2006/relationships/externalLinkPath" Target="WECC%20Report%20Template%202025-10-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11574.637067</v>
          </cell>
          <cell r="G13">
            <v>4020.8880669999999</v>
          </cell>
        </row>
        <row r="15">
          <cell r="E15">
            <v>2547</v>
          </cell>
          <cell r="G15">
            <v>853.68000000000006</v>
          </cell>
        </row>
        <row r="17">
          <cell r="E17">
            <v>4002.96</v>
          </cell>
          <cell r="G17">
            <v>2568.96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0.65912129378686812</v>
          </cell>
          <cell r="G10">
            <v>0.65912129378686812</v>
          </cell>
          <cell r="H10">
            <v>0.34087870621313188</v>
          </cell>
        </row>
        <row r="11">
          <cell r="F11">
            <v>0.4682022983462707</v>
          </cell>
          <cell r="G11">
            <v>0.4682022983462707</v>
          </cell>
          <cell r="H11">
            <v>0.5317977016537293</v>
          </cell>
        </row>
        <row r="13">
          <cell r="F13">
            <v>0.49949023004006649</v>
          </cell>
          <cell r="G13">
            <v>0.49949023004006649</v>
          </cell>
          <cell r="H13">
            <v>0.50050976995993346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E7F6-3589-40AC-A154-0FEB6AD325CB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45947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86</v>
      </c>
      <c r="D4"/>
      <c r="E4" s="6" t="s">
        <v>87</v>
      </c>
      <c r="F4" s="1"/>
      <c r="G4" s="6" t="s">
        <v>88</v>
      </c>
      <c r="H4" s="1"/>
      <c r="I4" s="6" t="s">
        <v>89</v>
      </c>
    </row>
    <row r="5" spans="1:9" x14ac:dyDescent="0.25">
      <c r="A5" s="7" t="s">
        <v>3</v>
      </c>
      <c r="B5"/>
      <c r="C5" s="8">
        <v>77.2</v>
      </c>
      <c r="D5"/>
      <c r="E5" s="8">
        <v>51.8</v>
      </c>
      <c r="F5" s="1"/>
      <c r="G5" s="8">
        <v>58.8</v>
      </c>
      <c r="H5" s="1"/>
      <c r="I5" s="8">
        <v>91.4</v>
      </c>
    </row>
    <row r="6" spans="1:9" x14ac:dyDescent="0.25">
      <c r="A6" s="7" t="s">
        <v>4</v>
      </c>
      <c r="B6"/>
      <c r="C6" s="8">
        <v>52.5</v>
      </c>
      <c r="D6"/>
      <c r="E6" s="8">
        <v>35.1</v>
      </c>
      <c r="F6" s="1"/>
      <c r="G6" s="8">
        <v>46.2</v>
      </c>
      <c r="H6" s="1"/>
      <c r="I6" s="8">
        <v>59</v>
      </c>
    </row>
    <row r="7" spans="1:9" x14ac:dyDescent="0.25">
      <c r="A7" s="7" t="s">
        <v>5</v>
      </c>
      <c r="B7"/>
      <c r="C7" s="8" t="s">
        <v>90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59779.005740000008</v>
      </c>
      <c r="D13" s="19">
        <v>19</v>
      </c>
      <c r="E13" s="19">
        <v>11574.637067</v>
      </c>
      <c r="F13"/>
      <c r="G13" s="19">
        <v>4020.8880669999999</v>
      </c>
      <c r="H13"/>
      <c r="I13" s="19">
        <v>24655.149999999998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13872.8341</v>
      </c>
      <c r="D15" s="19">
        <v>18</v>
      </c>
      <c r="E15" s="19">
        <v>2547</v>
      </c>
      <c r="F15" s="21"/>
      <c r="G15" s="19">
        <v>853.68000000000006</v>
      </c>
      <c r="H15"/>
      <c r="I15" s="19">
        <v>12822.94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30667.701144000002</v>
      </c>
      <c r="D17" s="24">
        <v>20</v>
      </c>
      <c r="E17" s="24">
        <v>4002.96</v>
      </c>
      <c r="F17" s="11"/>
      <c r="G17" s="24">
        <v>2568.96</v>
      </c>
      <c r="H17" s="11"/>
      <c r="I17" s="24">
        <v>22707.09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104085.19399669999</v>
      </c>
      <c r="D19" s="26">
        <v>19</v>
      </c>
      <c r="E19" s="26">
        <v>17374.217066999998</v>
      </c>
      <c r="F19" s="26"/>
      <c r="G19" s="26">
        <v>7513.5480670000006</v>
      </c>
      <c r="H19" s="26"/>
      <c r="I19" s="26">
        <v>59416.180000000008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57088</v>
      </c>
      <c r="D24" s="19">
        <v>7</v>
      </c>
      <c r="E24" s="19">
        <v>10615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12178</v>
      </c>
      <c r="D25" s="19">
        <v>17</v>
      </c>
      <c r="E25" s="19">
        <v>3385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31772</v>
      </c>
      <c r="D26" s="28">
        <v>9</v>
      </c>
      <c r="E26" s="24">
        <v>5325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9">
        <v>107539</v>
      </c>
      <c r="D27" s="30">
        <v>18</v>
      </c>
      <c r="E27" s="26">
        <v>19574</v>
      </c>
      <c r="F27" s="11"/>
      <c r="G27" s="11"/>
      <c r="H27" s="11"/>
      <c r="I27" s="11"/>
      <c r="K27" s="31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2" t="s">
        <v>26</v>
      </c>
      <c r="B29" s="11"/>
      <c r="C29" s="33"/>
      <c r="D29" s="33"/>
      <c r="E29" s="34"/>
      <c r="F29" s="35"/>
      <c r="G29" s="36"/>
      <c r="H29" s="11"/>
      <c r="I29" s="16"/>
    </row>
    <row r="30" spans="1:12" x14ac:dyDescent="0.25">
      <c r="A30" s="32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7" t="s">
        <v>32</v>
      </c>
      <c r="B31" s="37"/>
      <c r="C31" s="37"/>
      <c r="D31" s="15" t="s">
        <v>33</v>
      </c>
      <c r="E31" s="38" t="s">
        <v>34</v>
      </c>
      <c r="F31" s="39"/>
      <c r="G31" s="38"/>
      <c r="H31" s="39"/>
      <c r="I31" s="40"/>
      <c r="L31" s="2" t="s">
        <v>35</v>
      </c>
    </row>
    <row r="32" spans="1:12" x14ac:dyDescent="0.25">
      <c r="A32" s="37"/>
      <c r="B32" s="37"/>
      <c r="C32" s="37"/>
      <c r="D32" s="15" t="s">
        <v>36</v>
      </c>
      <c r="E32" s="38" t="s">
        <v>37</v>
      </c>
      <c r="F32" s="39"/>
      <c r="G32" s="38"/>
      <c r="H32" s="39"/>
      <c r="I32" s="40"/>
    </row>
    <row r="33" spans="1:11" x14ac:dyDescent="0.25">
      <c r="A33" s="37" t="s">
        <v>38</v>
      </c>
      <c r="B33" s="37"/>
      <c r="C33" s="37"/>
      <c r="D33" s="15" t="s">
        <v>39</v>
      </c>
      <c r="E33" s="38" t="s">
        <v>40</v>
      </c>
      <c r="F33" s="39"/>
      <c r="G33" s="38"/>
      <c r="H33" s="41"/>
      <c r="I33" s="40"/>
      <c r="J33" s="2" t="s">
        <v>35</v>
      </c>
    </row>
    <row r="34" spans="1:11" x14ac:dyDescent="0.25">
      <c r="A34" s="37"/>
      <c r="B34" s="37"/>
      <c r="C34" s="37"/>
      <c r="D34" s="15" t="s">
        <v>41</v>
      </c>
      <c r="E34" s="38" t="s">
        <v>42</v>
      </c>
      <c r="F34" s="39"/>
      <c r="G34" s="38"/>
      <c r="H34" s="39"/>
      <c r="I34" s="42"/>
    </row>
    <row r="35" spans="1:11" x14ac:dyDescent="0.25">
      <c r="A35" s="37" t="s">
        <v>43</v>
      </c>
      <c r="B35" s="37"/>
      <c r="C35" s="37"/>
      <c r="D35" s="15" t="s">
        <v>33</v>
      </c>
      <c r="E35" s="43" t="s">
        <v>44</v>
      </c>
      <c r="F35" s="11"/>
      <c r="G35" s="44"/>
      <c r="H35" s="11"/>
      <c r="I35" s="45"/>
    </row>
    <row r="36" spans="1:11" x14ac:dyDescent="0.25">
      <c r="A36" s="37"/>
      <c r="B36" s="37"/>
      <c r="C36" s="37"/>
      <c r="D36" s="15" t="s">
        <v>36</v>
      </c>
      <c r="E36" s="46" t="s">
        <v>45</v>
      </c>
      <c r="F36" s="11"/>
      <c r="G36" s="44"/>
      <c r="H36" s="11"/>
      <c r="I36" s="45"/>
      <c r="K36" t="s">
        <v>35</v>
      </c>
    </row>
    <row r="37" spans="1:11" x14ac:dyDescent="0.25">
      <c r="A37" s="37" t="s">
        <v>46</v>
      </c>
      <c r="B37" s="37"/>
      <c r="C37" s="37"/>
      <c r="D37" s="15" t="s">
        <v>33</v>
      </c>
      <c r="E37" s="46" t="s">
        <v>47</v>
      </c>
      <c r="F37" s="11"/>
      <c r="G37" s="47" t="s">
        <v>92</v>
      </c>
      <c r="H37" s="1"/>
      <c r="I37" s="48" t="s">
        <v>92</v>
      </c>
      <c r="K37" t="s">
        <v>35</v>
      </c>
    </row>
    <row r="38" spans="1:11" x14ac:dyDescent="0.25">
      <c r="A38" s="37"/>
      <c r="B38" s="37"/>
      <c r="C38" s="37"/>
      <c r="D38" s="15" t="s">
        <v>36</v>
      </c>
      <c r="E38" s="46" t="s">
        <v>48</v>
      </c>
      <c r="F38" s="11"/>
      <c r="G38" s="47" t="s">
        <v>92</v>
      </c>
      <c r="H38" s="1"/>
      <c r="I38" s="48" t="s">
        <v>92</v>
      </c>
      <c r="K38"/>
    </row>
    <row r="39" spans="1:11" x14ac:dyDescent="0.25">
      <c r="A39" s="49" t="s">
        <v>49</v>
      </c>
      <c r="B39" s="49"/>
      <c r="C39" s="49"/>
      <c r="D39" s="15" t="s">
        <v>39</v>
      </c>
      <c r="E39" s="46" t="s">
        <v>50</v>
      </c>
      <c r="F39" s="11"/>
      <c r="G39" s="44"/>
      <c r="H39" s="11"/>
      <c r="I39" s="45"/>
      <c r="K39"/>
    </row>
    <row r="40" spans="1:11" x14ac:dyDescent="0.25">
      <c r="A40" s="49"/>
      <c r="B40" s="49"/>
      <c r="C40" s="49"/>
      <c r="D40" s="15" t="s">
        <v>41</v>
      </c>
      <c r="E40" s="46" t="s">
        <v>51</v>
      </c>
      <c r="F40" s="11"/>
      <c r="G40" s="44"/>
      <c r="H40" s="11"/>
      <c r="I40" s="45"/>
      <c r="K40"/>
    </row>
    <row r="41" spans="1:11" x14ac:dyDescent="0.25">
      <c r="A41" s="49" t="s">
        <v>52</v>
      </c>
      <c r="B41" s="49"/>
      <c r="C41" s="49"/>
      <c r="D41" s="15" t="s">
        <v>39</v>
      </c>
      <c r="E41" s="46" t="s">
        <v>53</v>
      </c>
      <c r="F41" s="11"/>
      <c r="G41" s="44"/>
      <c r="H41" s="11"/>
      <c r="I41" s="45"/>
      <c r="K41"/>
    </row>
    <row r="42" spans="1:11" x14ac:dyDescent="0.25">
      <c r="A42" s="49"/>
      <c r="B42" s="49"/>
      <c r="C42" s="49"/>
      <c r="D42" s="15" t="s">
        <v>41</v>
      </c>
      <c r="E42" s="46" t="s">
        <v>54</v>
      </c>
      <c r="F42" s="11"/>
      <c r="G42" s="44"/>
      <c r="H42" s="11"/>
      <c r="I42" s="45"/>
      <c r="K42"/>
    </row>
    <row r="43" spans="1:11" x14ac:dyDescent="0.25">
      <c r="A43" s="37" t="s">
        <v>55</v>
      </c>
      <c r="B43" s="37"/>
      <c r="C43" s="37"/>
      <c r="D43" s="15" t="s">
        <v>39</v>
      </c>
      <c r="E43" s="46" t="s">
        <v>56</v>
      </c>
      <c r="F43" s="11"/>
      <c r="G43" s="44"/>
      <c r="H43" s="11"/>
      <c r="I43" s="45"/>
      <c r="K43"/>
    </row>
    <row r="44" spans="1:11" x14ac:dyDescent="0.25">
      <c r="A44" s="37"/>
      <c r="B44" s="37"/>
      <c r="C44" s="37"/>
      <c r="D44" s="15" t="s">
        <v>41</v>
      </c>
      <c r="E44" s="46" t="s">
        <v>57</v>
      </c>
      <c r="F44" s="11"/>
      <c r="G44" s="44"/>
      <c r="H44" s="11"/>
      <c r="I44" s="45"/>
      <c r="K44"/>
    </row>
    <row r="45" spans="1:11" x14ac:dyDescent="0.25">
      <c r="A45" s="37" t="s">
        <v>58</v>
      </c>
      <c r="B45" s="37"/>
      <c r="C45" s="37"/>
      <c r="D45" s="15" t="s">
        <v>39</v>
      </c>
      <c r="E45" s="46" t="s">
        <v>59</v>
      </c>
      <c r="F45" s="11"/>
      <c r="G45" s="44"/>
      <c r="H45" s="11"/>
      <c r="I45" s="45"/>
      <c r="K45"/>
    </row>
    <row r="46" spans="1:11" x14ac:dyDescent="0.25">
      <c r="A46" s="37"/>
      <c r="B46" s="37"/>
      <c r="C46" s="37"/>
      <c r="D46" s="15" t="s">
        <v>41</v>
      </c>
      <c r="E46" s="46" t="s">
        <v>60</v>
      </c>
      <c r="F46" s="11"/>
      <c r="G46" s="44"/>
      <c r="H46" s="11"/>
      <c r="I46" s="50"/>
    </row>
    <row r="47" spans="1:11" x14ac:dyDescent="0.25">
      <c r="A47" s="49" t="s">
        <v>61</v>
      </c>
      <c r="B47" s="49"/>
      <c r="C47" s="49"/>
      <c r="D47" s="15" t="s">
        <v>33</v>
      </c>
      <c r="E47" s="46" t="s">
        <v>62</v>
      </c>
      <c r="F47" s="11"/>
      <c r="G47" s="44"/>
      <c r="H47" s="11"/>
      <c r="I47" s="50"/>
    </row>
    <row r="48" spans="1:11" x14ac:dyDescent="0.25">
      <c r="A48" s="49"/>
      <c r="B48" s="49"/>
      <c r="C48" s="49"/>
      <c r="D48" s="15" t="s">
        <v>36</v>
      </c>
      <c r="E48" s="46" t="s">
        <v>63</v>
      </c>
      <c r="F48" s="11"/>
      <c r="G48" s="44"/>
      <c r="H48" s="11"/>
      <c r="I48" s="50"/>
    </row>
    <row r="49" spans="1:9" x14ac:dyDescent="0.25">
      <c r="A49" s="49" t="s">
        <v>64</v>
      </c>
      <c r="B49" s="49"/>
      <c r="C49" s="49"/>
      <c r="D49" s="51" t="s">
        <v>33</v>
      </c>
      <c r="E49" s="52" t="s">
        <v>65</v>
      </c>
      <c r="F49" s="1"/>
      <c r="G49" s="47"/>
      <c r="H49" s="1"/>
      <c r="I49" s="50"/>
    </row>
    <row r="50" spans="1:9" x14ac:dyDescent="0.25">
      <c r="A50" s="49"/>
      <c r="B50" s="49"/>
      <c r="C50" s="49"/>
      <c r="D50" s="51" t="s">
        <v>36</v>
      </c>
      <c r="E50" s="52" t="s">
        <v>63</v>
      </c>
      <c r="F50" s="1"/>
      <c r="G50" s="47"/>
      <c r="H50" s="1"/>
      <c r="I50" s="48"/>
    </row>
    <row r="51" spans="1:9" x14ac:dyDescent="0.25">
      <c r="A51" s="49" t="s">
        <v>66</v>
      </c>
      <c r="B51" s="49"/>
      <c r="C51" s="49"/>
      <c r="D51" s="51" t="s">
        <v>39</v>
      </c>
      <c r="E51" s="52" t="s">
        <v>67</v>
      </c>
      <c r="F51" s="1"/>
      <c r="G51" s="47"/>
      <c r="H51" s="1"/>
      <c r="I51" s="48"/>
    </row>
    <row r="52" spans="1:9" x14ac:dyDescent="0.25">
      <c r="A52" s="49"/>
      <c r="B52" s="49"/>
      <c r="C52" s="49"/>
      <c r="D52" s="51" t="s">
        <v>41</v>
      </c>
      <c r="E52" s="52" t="s">
        <v>44</v>
      </c>
      <c r="F52" s="1"/>
      <c r="G52" s="47"/>
      <c r="H52"/>
      <c r="I52" s="48"/>
    </row>
    <row r="53" spans="1:9" x14ac:dyDescent="0.25">
      <c r="A53" s="49" t="s">
        <v>68</v>
      </c>
      <c r="B53" s="49"/>
      <c r="C53" s="49"/>
      <c r="D53" s="51" t="s">
        <v>39</v>
      </c>
      <c r="E53" s="52" t="s">
        <v>69</v>
      </c>
      <c r="F53" s="1"/>
      <c r="G53" s="47"/>
      <c r="H53" s="1"/>
      <c r="I53" s="48"/>
    </row>
    <row r="54" spans="1:9" x14ac:dyDescent="0.25">
      <c r="A54" s="49"/>
      <c r="B54" s="49"/>
      <c r="C54" s="49"/>
      <c r="D54" s="51" t="s">
        <v>41</v>
      </c>
      <c r="E54" s="52" t="s">
        <v>70</v>
      </c>
      <c r="F54" s="1"/>
      <c r="G54" s="47"/>
      <c r="H54" s="1"/>
      <c r="I54" s="48"/>
    </row>
    <row r="55" spans="1:9" x14ac:dyDescent="0.25">
      <c r="A55" s="49" t="s">
        <v>71</v>
      </c>
      <c r="B55" s="49"/>
      <c r="C55" s="49"/>
      <c r="D55" s="51" t="s">
        <v>39</v>
      </c>
      <c r="E55" s="52" t="s">
        <v>72</v>
      </c>
      <c r="F55" s="1"/>
      <c r="G55" s="47"/>
      <c r="H55" s="1"/>
      <c r="I55" s="48"/>
    </row>
    <row r="56" spans="1:9" x14ac:dyDescent="0.25">
      <c r="A56" s="49"/>
      <c r="B56" s="49"/>
      <c r="C56" s="49"/>
      <c r="D56" s="51" t="s">
        <v>41</v>
      </c>
      <c r="E56" s="52" t="s">
        <v>73</v>
      </c>
      <c r="F56" s="1"/>
      <c r="G56" s="47"/>
      <c r="H56" s="1"/>
      <c r="I56" s="48"/>
    </row>
    <row r="57" spans="1:9" x14ac:dyDescent="0.25">
      <c r="A57" s="49" t="s">
        <v>74</v>
      </c>
      <c r="B57" s="49"/>
      <c r="C57" s="49"/>
      <c r="D57" s="51" t="s">
        <v>39</v>
      </c>
      <c r="E57" s="52" t="s">
        <v>75</v>
      </c>
      <c r="F57" s="1"/>
      <c r="G57" s="47"/>
      <c r="H57" s="1"/>
      <c r="I57" s="48"/>
    </row>
    <row r="58" spans="1:9" x14ac:dyDescent="0.25">
      <c r="A58" s="53"/>
      <c r="B58" s="53"/>
      <c r="C58" s="53"/>
      <c r="D58" s="54" t="s">
        <v>41</v>
      </c>
      <c r="E58" s="55" t="s">
        <v>76</v>
      </c>
      <c r="F58"/>
      <c r="G58" s="56"/>
      <c r="H58"/>
      <c r="I58" s="5"/>
    </row>
    <row r="59" spans="1:9" x14ac:dyDescent="0.25">
      <c r="A59" s="57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8" t="s">
        <v>78</v>
      </c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60"/>
      <c r="B62" s="60"/>
      <c r="C62" s="60"/>
      <c r="D62" s="60"/>
      <c r="E62" s="60"/>
      <c r="F62" s="60"/>
      <c r="G62" s="60"/>
      <c r="H62" s="60"/>
      <c r="I62" s="60"/>
    </row>
    <row r="63" spans="1:9" ht="18.75" x14ac:dyDescent="0.3">
      <c r="A63" s="61" t="s">
        <v>79</v>
      </c>
      <c r="B63" s="62"/>
      <c r="C63" s="62"/>
      <c r="D63" s="62"/>
      <c r="E63" s="62"/>
      <c r="F63" s="62"/>
      <c r="G63" s="62"/>
      <c r="H63" s="62"/>
      <c r="I63" s="63"/>
    </row>
    <row r="64" spans="1:9" ht="60" customHeight="1" x14ac:dyDescent="0.25">
      <c r="A64" s="64" t="s">
        <v>80</v>
      </c>
      <c r="B64" s="65" t="s">
        <v>81</v>
      </c>
      <c r="C64" s="66" t="s">
        <v>82</v>
      </c>
      <c r="D64" s="67"/>
      <c r="E64" s="65" t="s">
        <v>83</v>
      </c>
      <c r="F64" s="68" t="s">
        <v>84</v>
      </c>
      <c r="G64" s="69"/>
      <c r="H64" s="69"/>
      <c r="I64" s="70"/>
    </row>
    <row r="65" spans="1:9" x14ac:dyDescent="0.25">
      <c r="A65" s="71">
        <v>45946</v>
      </c>
      <c r="B65" s="72"/>
      <c r="C65" s="73" t="s">
        <v>85</v>
      </c>
      <c r="D65" s="74"/>
      <c r="E65" s="75">
        <v>4</v>
      </c>
      <c r="F65" s="76">
        <v>1</v>
      </c>
      <c r="G65" s="77"/>
      <c r="H65" s="77"/>
      <c r="I65" s="78"/>
    </row>
    <row r="66" spans="1:9" x14ac:dyDescent="0.25">
      <c r="A66" s="79"/>
      <c r="B66" s="80"/>
      <c r="C66" s="73"/>
      <c r="D66" s="74"/>
      <c r="E66" s="75"/>
      <c r="F66" s="76"/>
      <c r="G66" s="77"/>
      <c r="H66" s="77"/>
      <c r="I66" s="78"/>
    </row>
    <row r="67" spans="1:9" x14ac:dyDescent="0.25">
      <c r="A67" s="79"/>
      <c r="B67" s="72"/>
      <c r="C67" s="73"/>
      <c r="D67" s="74"/>
      <c r="E67" s="75"/>
      <c r="F67" s="76"/>
      <c r="G67" s="77"/>
      <c r="H67" s="77"/>
      <c r="I67" s="78"/>
    </row>
    <row r="68" spans="1:9" x14ac:dyDescent="0.25">
      <c r="A68" s="79"/>
      <c r="B68" s="72"/>
      <c r="C68" s="73"/>
      <c r="D68" s="74"/>
      <c r="E68" s="75"/>
      <c r="F68" s="76"/>
      <c r="G68" s="77"/>
      <c r="H68" s="77"/>
      <c r="I68" s="78"/>
    </row>
    <row r="69" spans="1:9" x14ac:dyDescent="0.25">
      <c r="A69" s="81"/>
      <c r="B69" s="81"/>
      <c r="C69" s="81"/>
      <c r="D69" s="81"/>
      <c r="E69" s="81"/>
      <c r="F69" s="81"/>
      <c r="G69" s="81"/>
      <c r="H69" s="81"/>
      <c r="I69" s="82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B5B2D37C-1077-4A7A-9EF2-DA330F665A8C}"/>
    <hyperlink ref="J3" r:id="rId2" display="kraig.patterson@hotmail.com" xr:uid="{E0AA93C9-3DB6-4ADA-9400-E67DE04E56E3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50DC-DD52-4255-A1DD-EDE653348B81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3" t="s">
        <v>93</v>
      </c>
      <c r="B4" s="83"/>
    </row>
    <row r="5" spans="1:25" ht="15" customHeight="1" x14ac:dyDescent="0.25">
      <c r="A5" s="83"/>
      <c r="B5" s="83"/>
    </row>
    <row r="6" spans="1:25" ht="15" customHeight="1" x14ac:dyDescent="0.25">
      <c r="A6" s="83"/>
      <c r="B6" s="83"/>
    </row>
    <row r="7" spans="1:25" ht="15" customHeight="1" x14ac:dyDescent="0.3">
      <c r="A7" s="84" t="s">
        <v>87</v>
      </c>
      <c r="B7" s="85"/>
    </row>
    <row r="8" spans="1:25" ht="15" customHeight="1" x14ac:dyDescent="0.3">
      <c r="A8" s="86" t="s">
        <v>94</v>
      </c>
      <c r="B8" s="87">
        <v>51.8</v>
      </c>
    </row>
    <row r="9" spans="1:25" ht="15" customHeight="1" x14ac:dyDescent="0.3">
      <c r="A9" s="86" t="s">
        <v>95</v>
      </c>
      <c r="B9" s="87">
        <v>35.1</v>
      </c>
    </row>
    <row r="10" spans="1:25" ht="15" customHeight="1" x14ac:dyDescent="0.3">
      <c r="A10" s="87" t="s">
        <v>90</v>
      </c>
      <c r="B10" s="88"/>
      <c r="E10" s="89">
        <v>59779.005740000008</v>
      </c>
      <c r="F10" s="90">
        <v>0.65912129378686812</v>
      </c>
      <c r="G10" s="90">
        <f>IF(F10&gt;=1,1,F10)</f>
        <v>0.65912129378686812</v>
      </c>
      <c r="H10" s="90">
        <f>IF(F10&gt;=1,0,1-F10)</f>
        <v>0.34087870621313188</v>
      </c>
      <c r="I10" t="s">
        <v>96</v>
      </c>
      <c r="V10" s="91"/>
      <c r="W10" s="91"/>
      <c r="X10" s="90"/>
      <c r="Y10" s="90"/>
    </row>
    <row r="11" spans="1:25" ht="15" customHeight="1" x14ac:dyDescent="0.3">
      <c r="A11" s="85"/>
      <c r="B11" s="88"/>
      <c r="E11" s="92">
        <v>13872.8341</v>
      </c>
      <c r="F11" s="90">
        <v>0.4682022983462707</v>
      </c>
      <c r="G11" s="90">
        <f>IF(F11&gt;=1,1,F11)</f>
        <v>0.4682022983462707</v>
      </c>
      <c r="H11" s="90">
        <f>IF(F11&gt;=1,0,1-F11)</f>
        <v>0.5317977016537293</v>
      </c>
      <c r="I11" t="s">
        <v>97</v>
      </c>
      <c r="V11" s="91"/>
      <c r="W11" s="91"/>
    </row>
    <row r="12" spans="1:25" ht="15" customHeight="1" x14ac:dyDescent="0.3">
      <c r="A12" s="84" t="s">
        <v>98</v>
      </c>
      <c r="B12" s="87"/>
      <c r="E12" s="92">
        <v>11349</v>
      </c>
      <c r="F12" s="90">
        <v>0.87119060412988414</v>
      </c>
      <c r="G12" s="90">
        <f>IF(F12&gt;=1,1,F12)</f>
        <v>0.87119060412988414</v>
      </c>
      <c r="H12" s="90">
        <f>IF(F12&gt;=1,0,1-F12)</f>
        <v>0.12880939587011586</v>
      </c>
      <c r="I12" t="s">
        <v>99</v>
      </c>
      <c r="V12" s="91"/>
      <c r="W12" s="91"/>
    </row>
    <row r="13" spans="1:25" ht="15" customHeight="1" x14ac:dyDescent="0.3">
      <c r="A13" s="86" t="s">
        <v>94</v>
      </c>
      <c r="B13" s="87">
        <v>64.400000000000006</v>
      </c>
      <c r="E13" s="92">
        <v>30667.701144000002</v>
      </c>
      <c r="F13" s="90">
        <v>0.49949023004006649</v>
      </c>
      <c r="G13" s="90">
        <f>IF(F13&gt;=1,1,F13)</f>
        <v>0.49949023004006649</v>
      </c>
      <c r="H13" s="90">
        <f>IF(F13&gt;=1,0,1-F13)</f>
        <v>0.50050976995993346</v>
      </c>
      <c r="I13" t="s">
        <v>100</v>
      </c>
      <c r="V13" s="91"/>
      <c r="W13" s="91"/>
    </row>
    <row r="14" spans="1:25" ht="15" customHeight="1" x14ac:dyDescent="0.3">
      <c r="A14" s="86" t="s">
        <v>95</v>
      </c>
      <c r="B14" s="87">
        <v>46.2</v>
      </c>
      <c r="V14" s="91"/>
      <c r="W14" s="91"/>
    </row>
    <row r="15" spans="1:25" ht="15" customHeight="1" x14ac:dyDescent="0.3">
      <c r="A15" s="87" t="s">
        <v>91</v>
      </c>
      <c r="B15" s="87"/>
      <c r="V15" s="91"/>
      <c r="W15" s="91"/>
    </row>
    <row r="16" spans="1:25" ht="15" customHeight="1" x14ac:dyDescent="0.3">
      <c r="A16" s="85"/>
      <c r="B16" s="88"/>
      <c r="C16" s="85"/>
      <c r="D16" s="85"/>
      <c r="E16" s="93"/>
      <c r="F16" s="85"/>
      <c r="G16" s="85"/>
      <c r="H16" s="85"/>
    </row>
    <row r="17" spans="1:8" ht="15" customHeight="1" x14ac:dyDescent="0.3">
      <c r="A17" s="84" t="s">
        <v>101</v>
      </c>
      <c r="B17" s="88"/>
      <c r="C17" s="85"/>
      <c r="E17" s="94"/>
      <c r="F17" s="94"/>
      <c r="G17" s="94"/>
      <c r="H17" s="85"/>
    </row>
    <row r="18" spans="1:8" ht="15" customHeight="1" x14ac:dyDescent="0.3">
      <c r="A18" s="86" t="s">
        <v>94</v>
      </c>
      <c r="B18" s="87">
        <v>71.099999999999994</v>
      </c>
      <c r="C18" s="85"/>
      <c r="E18" s="94"/>
      <c r="F18" s="94"/>
      <c r="G18" s="94"/>
      <c r="H18" s="85"/>
    </row>
    <row r="19" spans="1:8" ht="15" customHeight="1" x14ac:dyDescent="0.3">
      <c r="A19" s="86" t="s">
        <v>95</v>
      </c>
      <c r="B19" s="87">
        <v>40.799999999999997</v>
      </c>
      <c r="C19" s="85"/>
      <c r="D19" s="94"/>
      <c r="E19" s="94"/>
      <c r="F19" s="94"/>
      <c r="G19" s="94"/>
      <c r="H19" s="85"/>
    </row>
    <row r="20" spans="1:8" ht="15" customHeight="1" x14ac:dyDescent="0.3">
      <c r="A20" s="87" t="s">
        <v>90</v>
      </c>
      <c r="B20" s="88"/>
      <c r="C20" s="85"/>
      <c r="D20" s="94"/>
      <c r="E20" s="94"/>
      <c r="F20" s="94"/>
      <c r="G20" s="95"/>
      <c r="H20" s="85"/>
    </row>
    <row r="21" spans="1:8" ht="15" customHeight="1" x14ac:dyDescent="0.3">
      <c r="A21" s="84"/>
      <c r="B21" s="87"/>
      <c r="C21" s="85"/>
      <c r="D21" s="94"/>
      <c r="E21" s="94"/>
      <c r="F21" s="94"/>
      <c r="G21" s="94"/>
      <c r="H21" s="85"/>
    </row>
    <row r="22" spans="1:8" ht="15" customHeight="1" x14ac:dyDescent="0.3">
      <c r="A22" s="84" t="s">
        <v>102</v>
      </c>
      <c r="B22" s="87"/>
      <c r="C22" s="85"/>
      <c r="D22" s="94"/>
      <c r="E22" s="94"/>
      <c r="F22" s="94"/>
      <c r="G22" s="94"/>
      <c r="H22" s="85"/>
    </row>
    <row r="23" spans="1:8" ht="15" customHeight="1" x14ac:dyDescent="0.3">
      <c r="A23" s="86" t="s">
        <v>94</v>
      </c>
      <c r="B23" s="87">
        <v>66.900000000000006</v>
      </c>
      <c r="C23" s="85"/>
      <c r="D23" s="95"/>
      <c r="E23" s="94"/>
      <c r="F23" s="94"/>
      <c r="G23" s="94"/>
      <c r="H23" s="85"/>
    </row>
    <row r="24" spans="1:8" ht="15" customHeight="1" x14ac:dyDescent="0.3">
      <c r="A24" s="86" t="s">
        <v>95</v>
      </c>
      <c r="B24" s="87">
        <v>35.799999999999997</v>
      </c>
      <c r="C24" s="85"/>
      <c r="D24" s="94"/>
      <c r="E24" s="94"/>
      <c r="F24" s="94"/>
      <c r="G24" s="94"/>
      <c r="H24" s="85"/>
    </row>
    <row r="25" spans="1:8" ht="15" customHeight="1" x14ac:dyDescent="0.3">
      <c r="A25" s="87" t="s">
        <v>90</v>
      </c>
      <c r="B25" s="87"/>
      <c r="C25" s="85"/>
      <c r="D25" s="94"/>
      <c r="E25" s="94"/>
      <c r="F25" s="94"/>
      <c r="G25" s="94"/>
      <c r="H25" s="85"/>
    </row>
    <row r="26" spans="1:8" ht="15" customHeight="1" x14ac:dyDescent="0.3">
      <c r="A26" s="93"/>
      <c r="B26" s="87"/>
      <c r="C26" s="85"/>
      <c r="E26" s="94"/>
      <c r="F26" s="95"/>
      <c r="G26" s="94"/>
      <c r="H26" s="85"/>
    </row>
    <row r="27" spans="1:8" ht="15" customHeight="1" x14ac:dyDescent="0.3">
      <c r="A27" s="84" t="s">
        <v>103</v>
      </c>
      <c r="B27" s="87"/>
      <c r="C27" s="85"/>
      <c r="E27" s="94"/>
      <c r="F27" s="94"/>
      <c r="G27" s="94"/>
      <c r="H27" s="85"/>
    </row>
    <row r="28" spans="1:8" ht="15" customHeight="1" x14ac:dyDescent="0.3">
      <c r="A28" s="86" t="s">
        <v>94</v>
      </c>
      <c r="B28" s="87">
        <v>84.7</v>
      </c>
      <c r="C28" s="85"/>
      <c r="D28" s="94"/>
      <c r="E28" s="94"/>
      <c r="F28" s="94"/>
      <c r="G28" s="94"/>
      <c r="H28" s="85"/>
    </row>
    <row r="29" spans="1:8" ht="15" customHeight="1" x14ac:dyDescent="0.3">
      <c r="A29" s="86" t="s">
        <v>95</v>
      </c>
      <c r="B29" s="87">
        <v>53.4</v>
      </c>
      <c r="C29" s="85"/>
      <c r="D29" s="94"/>
      <c r="E29" s="94"/>
      <c r="F29" s="94"/>
      <c r="G29" s="94"/>
      <c r="H29" s="85"/>
    </row>
    <row r="30" spans="1:8" ht="15" customHeight="1" x14ac:dyDescent="0.3">
      <c r="A30" s="87" t="s">
        <v>90</v>
      </c>
      <c r="B30" s="87"/>
      <c r="C30" s="85"/>
      <c r="D30" s="94"/>
      <c r="E30" s="94"/>
      <c r="G30" s="94"/>
      <c r="H30" s="85"/>
    </row>
    <row r="31" spans="1:8" ht="15" customHeight="1" x14ac:dyDescent="0.3">
      <c r="A31" s="85"/>
      <c r="B31" s="87"/>
      <c r="C31" s="85"/>
      <c r="D31" s="94"/>
      <c r="E31" s="94"/>
      <c r="G31" s="94"/>
      <c r="H31" s="85"/>
    </row>
    <row r="32" spans="1:8" ht="15" customHeight="1" x14ac:dyDescent="0.3">
      <c r="A32" s="84" t="s">
        <v>104</v>
      </c>
      <c r="B32" s="88"/>
      <c r="C32" s="85"/>
      <c r="D32" s="85"/>
      <c r="E32" s="85"/>
      <c r="F32" s="85"/>
      <c r="G32" s="85"/>
      <c r="H32" s="85"/>
    </row>
    <row r="33" spans="1:8" ht="15" customHeight="1" x14ac:dyDescent="0.3">
      <c r="A33" s="86" t="s">
        <v>94</v>
      </c>
      <c r="B33" s="87">
        <v>87.6</v>
      </c>
      <c r="C33" s="85"/>
      <c r="D33" s="85"/>
      <c r="E33" s="85"/>
      <c r="F33" s="85"/>
      <c r="G33" s="85"/>
      <c r="H33" s="85"/>
    </row>
    <row r="34" spans="1:8" ht="15" customHeight="1" x14ac:dyDescent="0.3">
      <c r="A34" s="86" t="s">
        <v>95</v>
      </c>
      <c r="B34" s="87">
        <v>57</v>
      </c>
    </row>
    <row r="35" spans="1:8" ht="15" customHeight="1" x14ac:dyDescent="0.3">
      <c r="A35" s="87" t="s">
        <v>90</v>
      </c>
      <c r="B35" s="88"/>
    </row>
    <row r="37" spans="1:8" ht="15" customHeight="1" x14ac:dyDescent="0.3">
      <c r="A37" s="84" t="s">
        <v>105</v>
      </c>
      <c r="B37" s="88"/>
    </row>
    <row r="38" spans="1:8" ht="15" customHeight="1" x14ac:dyDescent="0.3">
      <c r="A38" s="86" t="s">
        <v>94</v>
      </c>
      <c r="B38" s="87">
        <v>62.1</v>
      </c>
    </row>
    <row r="39" spans="1:8" ht="15" customHeight="1" x14ac:dyDescent="0.3">
      <c r="A39" s="86" t="s">
        <v>95</v>
      </c>
      <c r="B39" s="87">
        <v>39.4</v>
      </c>
    </row>
    <row r="40" spans="1:8" ht="15" customHeight="1" x14ac:dyDescent="0.3">
      <c r="A40" s="87" t="s">
        <v>90</v>
      </c>
      <c r="B40" s="87"/>
    </row>
    <row r="367" spans="1:1" ht="15" customHeight="1" x14ac:dyDescent="0.25">
      <c r="A367" s="96">
        <v>43947</v>
      </c>
    </row>
    <row r="368" spans="1:1" ht="15" customHeight="1" x14ac:dyDescent="0.25">
      <c r="A368" s="96">
        <v>43943</v>
      </c>
    </row>
    <row r="369" spans="1:1" ht="15" customHeight="1" x14ac:dyDescent="0.25">
      <c r="A369" s="96">
        <v>43944</v>
      </c>
    </row>
    <row r="372" spans="1:1" ht="15" customHeight="1" x14ac:dyDescent="0.25">
      <c r="A372" s="96">
        <v>43946</v>
      </c>
    </row>
    <row r="373" spans="1:1" ht="15" customHeight="1" x14ac:dyDescent="0.25">
      <c r="A373" s="96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2025-10-17T12:30:45Z</dcterms:created>
  <dcterms:modified xsi:type="dcterms:W3CDTF">2025-10-17T12:31:09Z</dcterms:modified>
</cp:coreProperties>
</file>