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eters\Desktop\Daily Report\"/>
    </mc:Choice>
  </mc:AlternateContent>
  <xr:revisionPtr revIDLastSave="0" documentId="13_ncr:1_{4DB2E865-8E6B-484F-807A-8E8C9E382BE1}" xr6:coauthVersionLast="47" xr6:coauthVersionMax="47" xr10:uidLastSave="{00000000-0000-0000-0000-000000000000}"/>
  <bookViews>
    <workbookView xWindow="-120" yWindow="-120" windowWidth="29040" windowHeight="15720" activeTab="1" xr2:uid="{260EA6E7-5984-4C73-A249-9C7D0E85ABDA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<sst xmlns="http://schemas.openxmlformats.org/spreadsheetml/2006/main" count="165" uniqueCount="106">
  <si>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</si>
  <si>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</si>
  <si>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</si>
  <si>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</si>
  <si>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</si>
  <si>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</si>
  <si>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</si>
  <si>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</si>
  <si>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</si>
  <si>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</si>
  <si>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</si>
  <si>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</si>
  <si>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</si>
  <si>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</si>
  <si>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</si>
  <si>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</si>
  <si>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</si>
  <si>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</si>
  <si>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</si>
  <si>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</si>
  <si>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</si>
  <si>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</si>
  <si>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</si>
  <si>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</si>
  <si>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</si>
  <si>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</si>
  <si>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</si>
  <si>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</si>
  <si>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</si>
  <si>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</si>
  <si>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</si>
  <si>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</si>
  <si>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</si>
  <si>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</si>
  <si>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</si>
  <si>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</si>
  <si>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</si>
  <si>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</si>
  <si>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</si>
  <si>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</si>
  <si>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</si>
  <si>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</si>
  <si>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</si>
  <si>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</si>
  <si>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</si>
  <si>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</si>
  <si>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</si>
  <si>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</si>
  <si>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</si>
  <si>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</si>
  <si>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</si>
  <si>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</si>
  <si>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</si>
  <si>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</si>
  <si>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</si>
  <si>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</si>
  <si>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</si>
  <si>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</si>
  <si>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</si>
  <si>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</si>
  <si>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</si>
  <si>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</si>
  <si>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</si>
  <si>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</si>
  <si>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</si>
  <si>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</si>
  <si>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</si>
  <si>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</si>
  <si>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</si>
  <si>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</si>
  <si>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</si>
  <si>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</si>
  <si>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</si>
  <si>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</si>
  <si>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</si>
  <si>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</si>
  <si>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</si>
  <si>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</si>
  <si>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</si>
  <si>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</si>
  <si>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</si>
  <si>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</si>
  <si>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</si>
  <si>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</si>
  <si>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</si>
  <si>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</si>
  <si>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</si>
  <si>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</si>
  <si>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</si>
  <si>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</si>
  <si>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Partly Cloudy </t>
  </si>
  <si>
    <t/>
  </si>
  <si>
    <t>Weather Information</t>
  </si>
  <si>
    <t>High (F)</t>
  </si>
  <si>
    <t>Low (F)</t>
  </si>
  <si>
    <t>60,593 MW</t>
  </si>
  <si>
    <t>18,608 MW</t>
  </si>
  <si>
    <t>Vancouver, WA</t>
  </si>
  <si>
    <t>11,349 MW</t>
  </si>
  <si>
    <t>34,952 MW</t>
  </si>
  <si>
    <t>Billings, MT</t>
  </si>
  <si>
    <t>Loveland, CO</t>
  </si>
  <si>
    <t>Los Angeles, CA</t>
  </si>
  <si>
    <t>Phoenix, AZ</t>
  </si>
  <si>
    <t>Salt Lake City, UT</t>
  </si>
  <si>
    <t xml:space="preserve">Overcast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</si>
</sst>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8C0BA03-ED07-4EC3-84BF-F90C45189D76}"/>
    <cellStyle name="Normal" xfId="0" builtinId="0"/>
    <cellStyle name="Normal 4" xfId="1" xr:uid="{B74A3E0C-0C0A-4135-AC14-0EC9B2E17494}"/>
    <cellStyle name="Percent 2" xfId="3" xr:uid="{24C3D34E-A179-4B80-848E-272103EC0E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48-41B0-A69A-F470483DC9E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48-41B0-A69A-F470483DC9E3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0.66809935972214562</c:v>
                </c:pt>
                <c:pt idx="1">
                  <c:v>0.33190064027785438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48-41B0-A69A-F470483DC9E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748-41B0-A69A-F470483DC9E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748-41B0-A69A-F470483DC9E3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0.33190064027785438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48-41B0-A69A-F470483DC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4079.2460699999997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E-49BD-8C73-9F1F6684794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9777.0000700000019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E-49BD-8C73-9F1F6684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9777.000070000001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40-4BA0-B2EE-F22200987E4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40-4BA0-B2EE-F22200987E43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0.56927072686406732</c:v>
                </c:pt>
                <c:pt idx="1">
                  <c:v>0.43072927313593268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40-4BA0-B2EE-F22200987E4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840-4BA0-B2EE-F22200987E4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840-4BA0-B2EE-F22200987E43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0.43072927313593268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40-4BA0-B2EE-F22200987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82-47BE-9C43-D481B37A97C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82-47BE-9C43-D481B37A97C9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0.62799832939588252</c:v>
                </c:pt>
                <c:pt idx="1">
                  <c:v>0.37200167060411748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82-47BE-9C43-D481B37A97C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582-47BE-9C43-D481B37A97C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582-47BE-9C43-D481B37A97C9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0.37200167060411748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82-47BE-9C43-D481B37A9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1209.4933825000001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2-4B2B-A3A8-93688175317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2-4B2B-A3A8-93688175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13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2775.02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C-4DC0-B879-BC8ED56723D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4208.0200000000004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C-4DC0-B879-BC8ED5672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30B731A9-B3F0-4502-A08C-309DC81B0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4E7EA9B4-F051-4609-A437-8C8C945D4656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F04ECF99-D339-463E-A226-A840A89024E4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8683CA09-D2E1-4CCC-96A7-78987D57595F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40E767BF-1305-4D5A-91A6-CF6FAA85A175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D805CC6B-924F-416E-8711-BCDD0C83E02D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F79333E0-9929-4AA1-8DFA-9D827BBFB562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FC21C25F-E056-464A-BCC8-2B303E36548E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ECDDA511-49E7-485E-B545-2DE5666D375B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B68DF14E-FC32-49FA-B2D1-167078B63FCE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0B37379D-29E2-4490-8778-D81B7BE9A534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BAB6C659-8B11-4C94-A07E-76DE3A54576C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8DD11836-D80E-4FC8-9D09-1F9E77F69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3AB378A5-902E-47E4-AFB4-AE708AF11DDA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0031EAB-8F5B-44D3-AB9E-9111E48A25F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60,593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38299007-908F-43AC-B6BD-3E376C010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50807512-A31A-4636-B2A4-C5EE56311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7D2C407D-B3D6-4DA6-847A-2F588EDB9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F564E909-6A02-4AF0-A86F-6B282AF04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318865A0-2BEC-490D-B6C0-1EDC858B0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D8962241-C33A-4588-8E25-EFE54B7AB45B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335EBD2-7975-41C9-A042-359E2BD369D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18,608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2C802486-A335-4131-8A06-5250EF31E7B7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2BC8E433-46B0-4392-8A30-49E3381566F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34,952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64CF934-83A0-471C-B882-179259B67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18A9209-D8E6-4A7B-AA62-4FDFA5F834E1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CACE480-7001-48E4-8881-4DCFD15412F3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2A81F63-6C96-43FB-A3A9-029CD5642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96CD5CF-E99A-4FD8-81F8-F669112C1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7E2BF9F-A166-4DEF-B164-B03CBC5E579D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4C465FE8-42F1-4E21-A7DF-FD3E1DDC4B44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4A210B58-BB01-4A26-A4C2-EE4E7C1A6FDB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0B29C1F-2928-4E50-AF2C-0630B1E1C24B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0CA16BF7-8A64-42B6-8560-20CEEA36F82D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9B40CE37-3E82-4BF2-BFF9-9CB943C22543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DD6E55E-1E58-4128-8F49-1775FCEE7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AED23C86-E279-4A2D-801F-4C67DE3CB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C79BB05F-45A3-4888-A8F0-0A0B62859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903DB9D3-9369-490D-A158-2AB631A4B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9B07ACF-9FDE-4651-A6A0-E0ECEBA293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peters\Desktop\Daily%20Report\WECC%20Report%20Template%202025-10-08.xlsm" TargetMode="External"/><Relationship Id="rId1" Type="http://schemas.openxmlformats.org/officeDocument/2006/relationships/externalLinkPath" Target="WECC%20Report%20Template%202025-10-0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9777.0000700000019</v>
          </cell>
          <cell r="G13">
            <v>4079.2460699999997</v>
          </cell>
        </row>
        <row r="15">
          <cell r="E15">
            <v>2313</v>
          </cell>
          <cell r="G15">
            <v>1209.4933825000001</v>
          </cell>
        </row>
        <row r="17">
          <cell r="E17">
            <v>4208.0200000000004</v>
          </cell>
          <cell r="G17">
            <v>2775.02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0.66809935972214562</v>
          </cell>
          <cell r="G10">
            <v>0.66809935972214562</v>
          </cell>
          <cell r="H10">
            <v>0.33190064027785438</v>
          </cell>
        </row>
        <row r="11">
          <cell r="F11">
            <v>0.62799832939588252</v>
          </cell>
          <cell r="G11">
            <v>0.62799832939588252</v>
          </cell>
          <cell r="H11">
            <v>0.37200167060411748</v>
          </cell>
        </row>
        <row r="13">
          <cell r="F13">
            <v>0.56927072686406732</v>
          </cell>
          <cell r="G13">
            <v>0.56927072686406732</v>
          </cell>
          <cell r="H13">
            <v>0.43072927313593268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B4EF9-B6D7-4243-B413-73C1333E12FB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45938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81.099999999999994</v>
      </c>
      <c r="D5"/>
      <c r="E5" s="8">
        <v>59.4</v>
      </c>
      <c r="F5" s="1"/>
      <c r="G5" s="8">
        <v>59.9</v>
      </c>
      <c r="H5" s="1"/>
      <c r="I5" s="8">
        <v>81.3</v>
      </c>
    </row>
    <row r="6" spans="1:9" x14ac:dyDescent="0.25">
      <c r="A6" s="7" t="s">
        <v>4</v>
      </c>
      <c r="B6"/>
      <c r="C6" s="8">
        <v>55.6</v>
      </c>
      <c r="D6"/>
      <c r="E6" s="8">
        <v>42.4</v>
      </c>
      <c r="F6" s="1"/>
      <c r="G6" s="8">
        <v>48.4</v>
      </c>
      <c r="H6" s="1"/>
      <c r="I6" s="8">
        <v>65.099999999999994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60593.271430000001</v>
      </c>
      <c r="D13" s="19">
        <v>19</v>
      </c>
      <c r="E13" s="19">
        <v>9777.0000700000019</v>
      </c>
      <c r="F13"/>
      <c r="G13" s="19">
        <v>4079.2460699999997</v>
      </c>
      <c r="H13"/>
      <c r="I13" s="19">
        <v>23920.590000000004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18607.590499999998</v>
      </c>
      <c r="D15" s="19">
        <v>17</v>
      </c>
      <c r="E15" s="19">
        <v>2313</v>
      </c>
      <c r="F15" s="21"/>
      <c r="G15" s="19">
        <v>1209.4933825000001</v>
      </c>
      <c r="H15"/>
      <c r="I15" s="19">
        <v>13332.08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34952.084088000003</v>
      </c>
      <c r="D17" s="24">
        <v>19</v>
      </c>
      <c r="E17" s="24">
        <v>4208.0200000000004</v>
      </c>
      <c r="F17" s="11"/>
      <c r="G17" s="24">
        <v>2775.02</v>
      </c>
      <c r="H17" s="11"/>
      <c r="I17" s="24">
        <v>23667.02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113625.29514139998</v>
      </c>
      <c r="D19" s="26">
        <v>18</v>
      </c>
      <c r="E19" s="26">
        <v>16661.192520000001</v>
      </c>
      <c r="F19" s="26"/>
      <c r="G19" s="26">
        <v>7988.0885200000002</v>
      </c>
      <c r="H19" s="26"/>
      <c r="I19" s="26">
        <v>60109.689999999988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55330</v>
      </c>
      <c r="D24" s="19">
        <v>18</v>
      </c>
      <c r="E24" s="19">
        <v>10377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15909</v>
      </c>
      <c r="D25" s="19">
        <v>16</v>
      </c>
      <c r="E25" s="19">
        <v>3284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36523</v>
      </c>
      <c r="D26" s="28">
        <v>18</v>
      </c>
      <c r="E26" s="24">
        <v>5368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107532</v>
      </c>
      <c r="D27" s="29">
        <v>17</v>
      </c>
      <c r="E27" s="26">
        <v>20110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E63A2E8F-8D71-4CB9-9088-FA0C5142FE02}"/>
    <hyperlink ref="J3" r:id="rId2" display="kraig.patterson@hotmail.com" xr:uid="{D5E3E0B3-2C2D-46CA-A9DC-00ABD329D8B5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46D8-0E8F-448D-92A9-7A4B22FB35D7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59.4</v>
      </c>
    </row>
    <row r="9" spans="1:25" ht="15" customHeight="1" x14ac:dyDescent="0.3">
      <c r="A9" s="85" t="s">
        <v>94</v>
      </c>
      <c r="B9" s="86">
        <v>42.4</v>
      </c>
    </row>
    <row r="10" spans="1:25" ht="15" customHeight="1" x14ac:dyDescent="0.3">
      <c r="A10" s="86" t="s">
        <v>89</v>
      </c>
      <c r="B10" s="87"/>
      <c r="E10" s="88">
        <v>60593.271430000001</v>
      </c>
      <c r="F10" s="89">
        <v>0.66809935972214562</v>
      </c>
      <c r="G10" s="89">
        <f>IF(F10&gt;=1,1,F10)</f>
        <v>0.66809935972214562</v>
      </c>
      <c r="H10" s="89">
        <f>IF(F10&gt;=1,0,1-F10)</f>
        <v>0.33190064027785438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18607.590499999998</v>
      </c>
      <c r="F11" s="89">
        <v>0.62799832939588252</v>
      </c>
      <c r="G11" s="89">
        <f>IF(F11&gt;=1,1,F11)</f>
        <v>0.62799832939588252</v>
      </c>
      <c r="H11" s="89">
        <f>IF(F11&gt;=1,0,1-F11)</f>
        <v>0.37200167060411748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61.9</v>
      </c>
      <c r="E13" s="91">
        <v>34952.084088000003</v>
      </c>
      <c r="F13" s="89">
        <v>0.56927072686406732</v>
      </c>
      <c r="G13" s="89">
        <f>IF(F13&gt;=1,1,F13)</f>
        <v>0.56927072686406732</v>
      </c>
      <c r="H13" s="89">
        <f>IF(F13&gt;=1,0,1-F13)</f>
        <v>0.43072927313593268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48.9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79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41.4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78.400000000000006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39.200000000000003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71.2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62.2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105.8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67.5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79.3</v>
      </c>
    </row>
    <row r="39" spans="1:8" ht="15" customHeight="1" x14ac:dyDescent="0.3">
      <c r="A39" s="85" t="s">
        <v>94</v>
      </c>
      <c r="B39" s="86">
        <v>45.5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2025-10-08T12:38:38Z</dcterms:created>
  <dcterms:modified xsi:type="dcterms:W3CDTF">2025-10-08T12:38:49Z</dcterms:modified>
</cp:coreProperties>
</file>