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owley\OneDrive - Western Electricity Coordinating Council\Desktop\Daily Reports\WECCDaily Report\"/>
    </mc:Choice>
  </mc:AlternateContent>
  <xr:revisionPtr revIDLastSave="0" documentId="13_ncr:1_{BBAF7125-F51E-4A1F-9988-0042F3FBA80D}" xr6:coauthVersionLast="47" xr6:coauthVersionMax="47" xr10:uidLastSave="{00000000-0000-0000-0000-000000000000}"/>
  <bookViews>
    <workbookView xWindow="-110" yWindow="-110" windowWidth="19420" windowHeight="10300" activeTab="1" xr2:uid="{45A4552F-56B5-445B-9FFC-7EA6A66FDA4F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<sst xmlns="http://schemas.openxmlformats.org/spreadsheetml/2006/main" count="165" uniqueCount="105">
  <si>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</si>
  <si>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</si>
  <si>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</si>
  <si>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</si>
  <si>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</si>
  <si>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</si>
  <si>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</si>
  <si>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</si>
  <si>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</si>
  <si>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</si>
  <si>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</si>
  <si>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</si>
  <si>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</si>
  <si>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</si>
  <si>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</si>
  <si>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</si>
  <si>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</si>
  <si>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</si>
  <si>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</si>
  <si>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</si>
  <si>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</si>
  <si>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</si>
  <si>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</si>
  <si>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</si>
  <si>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</si>
  <si>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</si>
  <si>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</si>
  <si>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</si>
  <si>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</si>
  <si>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</si>
  <si>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</si>
  <si>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</si>
  <si>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</si>
  <si>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</si>
  <si>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</si>
  <si>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</si>
  <si>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</si>
  <si>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</si>
  <si>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</si>
  <si>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</si>
  <si>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</si>
  <si>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</si>
  <si>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</si>
  <si>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</si>
  <si>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</si>
  <si>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</si>
  <si>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</si>
  <si>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</si>
  <si>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</si>
  <si>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</si>
  <si>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</si>
  <si>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</si>
  <si>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</si>
  <si>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</si>
  <si>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</si>
  <si>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</si>
  <si>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</si>
  <si>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</si>
  <si>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</si>
  <si>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</si>
  <si>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</si>
  <si>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</si>
  <si>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</si>
  <si>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</si>
  <si>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</si>
  <si>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</si>
  <si>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</si>
  <si>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</si>
  <si>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</si>
  <si>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</si>
  <si>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</si>
  <si>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</si>
  <si>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</si>
  <si>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</si>
  <si>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</si>
  <si>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</si>
  <si>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</si>
  <si>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</si>
  <si>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</si>
  <si>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</si>
  <si>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</si>
  <si>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</si>
  <si>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</si>
  <si>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</si>
  <si>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</si>
  <si>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</si>
  <si>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</si>
  <si>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</si>
  <si>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</si>
  <si>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 xml:space="preserve">Partly Cloudy </t>
  </si>
  <si>
    <t>Sunny</t>
  </si>
  <si>
    <t/>
  </si>
  <si>
    <t>Weather Information</t>
  </si>
  <si>
    <t>High (F)</t>
  </si>
  <si>
    <t>Low (F)</t>
  </si>
  <si>
    <t>61,597 MW</t>
  </si>
  <si>
    <t>19,931 MW</t>
  </si>
  <si>
    <t>Vancouver, WA</t>
  </si>
  <si>
    <t>11,349 MW</t>
  </si>
  <si>
    <t>35,526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</si>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</sst>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7A4FDAB7-333C-4088-80B5-05E68C4EFF46}"/>
    <cellStyle name="Normal" xfId="0" builtinId="0"/>
    <cellStyle name="Normal 4" xfId="1" xr:uid="{C804B058-D966-4EBE-9C15-978679BDB0CC}"/>
    <cellStyle name="Percent 2" xfId="3" xr:uid="{A185356D-958B-4B79-8B1D-FD519AFB05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13-46BB-9C61-8777F09769E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C13-46BB-9C61-8777F09769E2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0.67916241226087437</c:v>
                </c:pt>
                <c:pt idx="1">
                  <c:v>0.32083758773912563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13-46BB-9C61-8777F09769E2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C13-46BB-9C61-8777F09769E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C13-46BB-9C61-8777F09769E2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0.32083758773912563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13-46BB-9C61-8777F0976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4105.8046450000002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4-42E2-B27D-46B837A980BA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10463.405645000001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24-42E2-B27D-46B837A98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463.405645000001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00D-4B7C-B283-6B88C2EF868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00D-4B7C-B283-6B88C2EF8685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0.57861394582396819</c:v>
                </c:pt>
                <c:pt idx="1">
                  <c:v>0.42138605417603181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0D-4B7C-B283-6B88C2EF8685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500D-4B7C-B283-6B88C2EF868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500D-4B7C-B283-6B88C2EF8685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0.42138605417603181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0D-4B7C-B283-6B88C2EF8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722-4967-8F68-149B5874E3F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722-4967-8F68-149B5874E3F5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0.67267591292608842</c:v>
                </c:pt>
                <c:pt idx="1">
                  <c:v>0.32732408707391158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22-4967-8F68-149B5874E3F5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722-4967-8F68-149B5874E3F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722-4967-8F68-149B5874E3F5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0.32732408707391158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22-4967-8F68-149B5874E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1295.5401744999999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7F-4297-ACF1-ABBE47A3AB00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7F-4297-ACF1-ABBE47A3A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429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2835.66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2-43A7-AB3D-ACEADC3BA504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4613.66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D2-43A7-AB3D-ACEADC3BA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681DE497-F49D-4F4B-8879-4643688B3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96D24758-518A-454B-9E29-9A9132D6479F}"/>
            </a:ext>
          </a:extLst>
        </xdr:cNvPr>
        <xdr:cNvSpPr/>
      </xdr:nvSpPr>
      <xdr:spPr>
        <a:xfrm>
          <a:off x="3569494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4AB1ADC2-53CE-46F3-A03B-F00215474D77}"/>
            </a:ext>
          </a:extLst>
        </xdr:cNvPr>
        <xdr:cNvSpPr/>
      </xdr:nvSpPr>
      <xdr:spPr>
        <a:xfrm>
          <a:off x="4172744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454C3AFD-9A6D-4325-A1A6-5C2E9FA30577}"/>
            </a:ext>
          </a:extLst>
        </xdr:cNvPr>
        <xdr:cNvSpPr/>
      </xdr:nvSpPr>
      <xdr:spPr>
        <a:xfrm>
          <a:off x="5650707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FBB5B34C-99B4-4D84-9A2B-5C1FF9378790}"/>
            </a:ext>
          </a:extLst>
        </xdr:cNvPr>
        <xdr:cNvSpPr/>
      </xdr:nvSpPr>
      <xdr:spPr>
        <a:xfrm>
          <a:off x="7380551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AFFB575C-6512-45FD-8CD8-89FBF0BB939B}"/>
            </a:ext>
          </a:extLst>
        </xdr:cNvPr>
        <xdr:cNvSpPr/>
      </xdr:nvSpPr>
      <xdr:spPr>
        <a:xfrm>
          <a:off x="5776913" y="9230783"/>
          <a:ext cx="18414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D2E711A7-82FD-4514-8CE6-15C4DAE7C3EF}"/>
            </a:ext>
          </a:extLst>
        </xdr:cNvPr>
        <xdr:cNvSpPr/>
      </xdr:nvSpPr>
      <xdr:spPr>
        <a:xfrm>
          <a:off x="6595268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1444A228-52CC-473C-9AED-5C68EFBDA369}"/>
            </a:ext>
          </a:extLst>
        </xdr:cNvPr>
        <xdr:cNvSpPr/>
      </xdr:nvSpPr>
      <xdr:spPr>
        <a:xfrm>
          <a:off x="106759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FA2971AA-E00E-4EF9-9A04-7B0BF1E77F85}"/>
            </a:ext>
          </a:extLst>
        </xdr:cNvPr>
        <xdr:cNvSpPr/>
      </xdr:nvSpPr>
      <xdr:spPr>
        <a:xfrm>
          <a:off x="13065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CE221AD3-FCDF-4B96-8381-E66D1DAD34CA}"/>
            </a:ext>
          </a:extLst>
        </xdr:cNvPr>
        <xdr:cNvSpPr/>
      </xdr:nvSpPr>
      <xdr:spPr>
        <a:xfrm>
          <a:off x="1129506" y="4017170"/>
          <a:ext cx="18414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CDE6C852-E208-4582-98F8-B512A3D56986}"/>
            </a:ext>
          </a:extLst>
        </xdr:cNvPr>
        <xdr:cNvSpPr/>
      </xdr:nvSpPr>
      <xdr:spPr>
        <a:xfrm>
          <a:off x="13332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5B112362-4BF7-430F-A1C7-A0DA3916A6A0}"/>
            </a:ext>
          </a:extLst>
        </xdr:cNvPr>
        <xdr:cNvSpPr/>
      </xdr:nvSpPr>
      <xdr:spPr>
        <a:xfrm>
          <a:off x="104378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305D2073-10A3-43CD-A350-A7F6134DA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796A15C3-541F-4CB6-9882-15A8928165A8}"/>
            </a:ext>
          </a:extLst>
        </xdr:cNvPr>
        <xdr:cNvSpPr txBox="1"/>
      </xdr:nvSpPr>
      <xdr:spPr>
        <a:xfrm>
          <a:off x="4837908" y="6028833"/>
          <a:ext cx="95318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B71ACE5-4CF4-4C6C-A8A2-E9F6FAFCBCF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61,597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C5CD6B96-2CE0-4FD7-B5E0-43838998E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A5AE6B39-74F7-4D1E-A9AE-DD1A0D2D5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D7E38754-DA19-4E17-8B06-2339550543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2E2BCA0A-5236-4EE5-8DB1-2CBF9ECEC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DC8A253C-64B4-4023-8424-81B26C2C1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E1483E85-177C-4B37-8833-73024201ECB6}"/>
            </a:ext>
          </a:extLst>
        </xdr:cNvPr>
        <xdr:cNvSpPr txBox="1"/>
      </xdr:nvSpPr>
      <xdr:spPr>
        <a:xfrm>
          <a:off x="6442075" y="9155907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E00081E-7DEA-4639-80BB-DEF02D8A13E6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19,931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BE87C153-76EF-4D74-937E-3D0C6578A9FF}"/>
            </a:ext>
          </a:extLst>
        </xdr:cNvPr>
        <xdr:cNvSpPr txBox="1"/>
      </xdr:nvSpPr>
      <xdr:spPr>
        <a:xfrm>
          <a:off x="3590927" y="8453436"/>
          <a:ext cx="10445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E043368E-10FB-4FD7-BD85-884901FB828E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35,526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2F20228-D0F3-436F-9327-3A48CD41B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0935" y="2856106"/>
          <a:ext cx="61335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D3D38CB-9E34-4E13-9299-2F933769A9A0}"/>
            </a:ext>
          </a:extLst>
        </xdr:cNvPr>
        <xdr:cNvSpPr txBox="1"/>
      </xdr:nvSpPr>
      <xdr:spPr>
        <a:xfrm>
          <a:off x="8850845" y="2936528"/>
          <a:ext cx="36228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A5A49BDA-BDC7-40B7-9573-89B180250C81}"/>
            </a:ext>
          </a:extLst>
        </xdr:cNvPr>
        <xdr:cNvSpPr txBox="1"/>
      </xdr:nvSpPr>
      <xdr:spPr>
        <a:xfrm>
          <a:off x="8850845" y="1571623"/>
          <a:ext cx="38414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C01F6B0-A68D-427C-90F7-4816C8791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3763" y="1638527"/>
          <a:ext cx="190707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035233D-E9D2-4850-9908-38D84267D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0587" y="2660578"/>
          <a:ext cx="12427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777B3C9-52B4-4952-B2BE-831E1DD7BFC2}"/>
            </a:ext>
          </a:extLst>
        </xdr:cNvPr>
        <xdr:cNvSpPr txBox="1"/>
      </xdr:nvSpPr>
      <xdr:spPr>
        <a:xfrm>
          <a:off x="8850845" y="2528355"/>
          <a:ext cx="38094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EC4FC75E-AAFF-4442-A305-213FA58669F1}"/>
            </a:ext>
          </a:extLst>
        </xdr:cNvPr>
        <xdr:cNvSpPr/>
      </xdr:nvSpPr>
      <xdr:spPr>
        <a:xfrm>
          <a:off x="96520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0341D526-F0F2-4C62-AE60-82A26A9F7C13}"/>
            </a:ext>
          </a:extLst>
        </xdr:cNvPr>
        <xdr:cNvSpPr/>
      </xdr:nvSpPr>
      <xdr:spPr>
        <a:xfrm>
          <a:off x="7403307" y="1047750"/>
          <a:ext cx="5353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BCDBEEFD-EF14-4BAA-8877-B1D71734D95E}"/>
            </a:ext>
          </a:extLst>
        </xdr:cNvPr>
        <xdr:cNvSpPr txBox="1"/>
      </xdr:nvSpPr>
      <xdr:spPr>
        <a:xfrm>
          <a:off x="8805068" y="1166813"/>
          <a:ext cx="195976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2DA11D8C-1A0B-43A8-9561-79480213905C}"/>
            </a:ext>
          </a:extLst>
        </xdr:cNvPr>
        <xdr:cNvSpPr/>
      </xdr:nvSpPr>
      <xdr:spPr>
        <a:xfrm>
          <a:off x="14708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5E5378FC-BF3B-4294-A51B-1582C02FD0C9}"/>
            </a:ext>
          </a:extLst>
        </xdr:cNvPr>
        <xdr:cNvSpPr/>
      </xdr:nvSpPr>
      <xdr:spPr>
        <a:xfrm>
          <a:off x="5760244" y="6810375"/>
          <a:ext cx="18414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13C56E9-31EB-404A-AFC5-82B0F25178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B596D16B-7897-4564-BC99-71D5351F23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0B139B56-200C-4AAB-94F4-295C9D5C8E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48F4F500-6CAF-4722-832D-3590C3EF00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31750</xdr:colOff>
          <xdr:row>45</xdr:row>
          <xdr:rowOff>165100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1D095050-4EFA-449E-A5A6-33B8EEFADE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rowley\OneDrive%20-%20Western%20Electricity%20Coordinating%20Council\Desktop\Daily%20Reports\WECCDaily%20Report\WECC%20Report%20Template%202025-10-02.xlsm" TargetMode="External"/><Relationship Id="rId1" Type="http://schemas.openxmlformats.org/officeDocument/2006/relationships/externalLinkPath" Target="WECC%20Report%20Template%202025-10-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10463.405645000001</v>
          </cell>
          <cell r="G13">
            <v>4105.8046450000002</v>
          </cell>
        </row>
        <row r="15">
          <cell r="E15">
            <v>2429</v>
          </cell>
          <cell r="G15">
            <v>1295.5401744999999</v>
          </cell>
        </row>
        <row r="17">
          <cell r="E17">
            <v>4613.66</v>
          </cell>
          <cell r="G17">
            <v>2835.66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0.67916241226087437</v>
          </cell>
          <cell r="G10">
            <v>0.67916241226087437</v>
          </cell>
          <cell r="H10">
            <v>0.32083758773912563</v>
          </cell>
        </row>
        <row r="11">
          <cell r="F11">
            <v>0.67267591292608842</v>
          </cell>
          <cell r="G11">
            <v>0.67267591292608842</v>
          </cell>
          <cell r="H11">
            <v>0.32732408707391158</v>
          </cell>
        </row>
        <row r="13">
          <cell r="F13">
            <v>0.57861394582396819</v>
          </cell>
          <cell r="G13">
            <v>0.57861394582396819</v>
          </cell>
          <cell r="H13">
            <v>0.42138605417603181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CA8E4-0C42-4F88-82B8-78C368C7789B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45932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77.400000000000006</v>
      </c>
      <c r="D5"/>
      <c r="E5" s="8">
        <v>68</v>
      </c>
      <c r="F5" s="1"/>
      <c r="G5" s="8">
        <v>64.599999999999994</v>
      </c>
      <c r="H5" s="1"/>
      <c r="I5" s="8">
        <v>91.2</v>
      </c>
    </row>
    <row r="6" spans="1:9" x14ac:dyDescent="0.35">
      <c r="A6" s="7" t="s">
        <v>4</v>
      </c>
      <c r="B6"/>
      <c r="C6" s="8">
        <v>58.2</v>
      </c>
      <c r="D6"/>
      <c r="E6" s="8">
        <v>45.1</v>
      </c>
      <c r="F6" s="1"/>
      <c r="G6" s="8">
        <v>53.8</v>
      </c>
      <c r="H6" s="1"/>
      <c r="I6" s="8">
        <v>65.099999999999994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90</v>
      </c>
      <c r="H7" s="1"/>
      <c r="I7" s="8" t="s">
        <v>90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61596.634980000003</v>
      </c>
      <c r="D13" s="19">
        <v>18</v>
      </c>
      <c r="E13" s="19">
        <v>10463.405645000001</v>
      </c>
      <c r="F13"/>
      <c r="G13" s="19">
        <v>4105.8046450000002</v>
      </c>
      <c r="H13"/>
      <c r="I13" s="19">
        <v>24353.79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19931.387299999999</v>
      </c>
      <c r="D15" s="19">
        <v>17</v>
      </c>
      <c r="E15" s="19">
        <v>2429</v>
      </c>
      <c r="F15" s="21"/>
      <c r="G15" s="19">
        <v>1295.5401744999999</v>
      </c>
      <c r="H15"/>
      <c r="I15" s="19">
        <v>9431.14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35525.7390457</v>
      </c>
      <c r="D17" s="24">
        <v>19</v>
      </c>
      <c r="E17" s="24">
        <v>4613.66</v>
      </c>
      <c r="F17" s="11"/>
      <c r="G17" s="24">
        <v>2835.66</v>
      </c>
      <c r="H17" s="11"/>
      <c r="I17" s="24">
        <v>19160.48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116422.57902200002</v>
      </c>
      <c r="D19" s="26">
        <v>18</v>
      </c>
      <c r="E19" s="26">
        <v>17034.655644999999</v>
      </c>
      <c r="F19" s="26"/>
      <c r="G19" s="26">
        <v>8060.1846450000012</v>
      </c>
      <c r="H19" s="26"/>
      <c r="I19" s="26">
        <v>52195.409999999989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55358</v>
      </c>
      <c r="D24" s="19">
        <v>17</v>
      </c>
      <c r="E24" s="19">
        <v>12518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16478</v>
      </c>
      <c r="D25" s="19">
        <v>17</v>
      </c>
      <c r="E25" s="19">
        <v>3306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37335</v>
      </c>
      <c r="D26" s="28">
        <v>17</v>
      </c>
      <c r="E26" s="24">
        <v>5675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109171</v>
      </c>
      <c r="D27" s="29">
        <v>17</v>
      </c>
      <c r="E27" s="26">
        <v>21499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7813B4C2-1026-4336-954A-FFF6EBD7AE92}"/>
    <hyperlink ref="J3" r:id="rId2" display="kraig.patterson@hotmail.com" xr:uid="{3CB72153-C5B0-4522-94AA-6F7E84EEE342}"/>
  </hyperlinks>
  <pageMargins left="0.7" right="0.7" top="0.75" bottom="0.75" header="0.3" footer="0.3"/>
  <pageSetup scale="88" orientation="portrait" r:id="rId3"/>
  <headerFooter>
    <oddHeader>&amp;C&amp;"Calibri"&amp;10&amp;K000000 &lt;Limited-Disclosure&gt;&amp;1#_x000D_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E2D2F-D3B7-4000-87FF-11A44FC9A365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92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93</v>
      </c>
      <c r="B8" s="86">
        <v>68</v>
      </c>
    </row>
    <row r="9" spans="1:25" ht="15" customHeight="1" x14ac:dyDescent="0.45">
      <c r="A9" s="85" t="s">
        <v>94</v>
      </c>
      <c r="B9" s="86">
        <v>45.1</v>
      </c>
    </row>
    <row r="10" spans="1:25" ht="15" customHeight="1" x14ac:dyDescent="0.45">
      <c r="A10" s="86" t="s">
        <v>90</v>
      </c>
      <c r="B10" s="87"/>
      <c r="E10" s="88">
        <v>61596.634980000003</v>
      </c>
      <c r="F10" s="89">
        <v>0.67916241226087437</v>
      </c>
      <c r="G10" s="89">
        <f>IF(F10&gt;=1,1,F10)</f>
        <v>0.67916241226087437</v>
      </c>
      <c r="H10" s="89">
        <f>IF(F10&gt;=1,0,1-F10)</f>
        <v>0.32083758773912563</v>
      </c>
      <c r="I10" t="s">
        <v>95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19931.387299999999</v>
      </c>
      <c r="F11" s="89">
        <v>0.67267591292608842</v>
      </c>
      <c r="G11" s="89">
        <f>IF(F11&gt;=1,1,F11)</f>
        <v>0.67267591292608842</v>
      </c>
      <c r="H11" s="89">
        <f>IF(F11&gt;=1,0,1-F11)</f>
        <v>0.32732408707391158</v>
      </c>
      <c r="I11" t="s">
        <v>96</v>
      </c>
      <c r="V11" s="90"/>
      <c r="W11" s="90"/>
    </row>
    <row r="12" spans="1:25" ht="15" customHeight="1" x14ac:dyDescent="0.45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45">
      <c r="A13" s="85" t="s">
        <v>93</v>
      </c>
      <c r="B13" s="86">
        <v>70</v>
      </c>
      <c r="E13" s="91">
        <v>35525.7390457</v>
      </c>
      <c r="F13" s="89">
        <v>0.57861394582396819</v>
      </c>
      <c r="G13" s="89">
        <f>IF(F13&gt;=1,1,F13)</f>
        <v>0.57861394582396819</v>
      </c>
      <c r="H13" s="89">
        <f>IF(F13&gt;=1,0,1-F13)</f>
        <v>0.42138605417603181</v>
      </c>
      <c r="I13" t="s">
        <v>99</v>
      </c>
      <c r="V13" s="90"/>
      <c r="W13" s="90"/>
    </row>
    <row r="14" spans="1:25" ht="15" customHeight="1" x14ac:dyDescent="0.45">
      <c r="A14" s="85" t="s">
        <v>94</v>
      </c>
      <c r="B14" s="86">
        <v>52.2</v>
      </c>
      <c r="V14" s="90"/>
      <c r="W14" s="90"/>
    </row>
    <row r="15" spans="1:25" ht="15" customHeight="1" x14ac:dyDescent="0.45">
      <c r="A15" s="86" t="s">
        <v>90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93</v>
      </c>
      <c r="B18" s="86">
        <v>82.4</v>
      </c>
      <c r="C18" s="84"/>
      <c r="E18" s="93"/>
      <c r="F18" s="93"/>
      <c r="G18" s="93"/>
      <c r="H18" s="84"/>
    </row>
    <row r="19" spans="1:8" ht="15" customHeight="1" x14ac:dyDescent="0.45">
      <c r="A19" s="85" t="s">
        <v>94</v>
      </c>
      <c r="B19" s="86">
        <v>51.6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90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93</v>
      </c>
      <c r="B23" s="86">
        <v>85.3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94</v>
      </c>
      <c r="B24" s="86">
        <v>48.6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90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93</v>
      </c>
      <c r="B28" s="86">
        <v>76.099999999999994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94</v>
      </c>
      <c r="B29" s="86">
        <v>60.3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93</v>
      </c>
      <c r="B33" s="86">
        <v>105.8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94</v>
      </c>
      <c r="B34" s="86">
        <v>70</v>
      </c>
    </row>
    <row r="35" spans="1:8" ht="15" customHeight="1" x14ac:dyDescent="0.45">
      <c r="A35" s="86" t="s">
        <v>90</v>
      </c>
      <c r="B35" s="87"/>
    </row>
    <row r="37" spans="1:8" ht="15" customHeight="1" x14ac:dyDescent="0.45">
      <c r="A37" s="83" t="s">
        <v>104</v>
      </c>
      <c r="B37" s="87"/>
    </row>
    <row r="38" spans="1:8" ht="15" customHeight="1" x14ac:dyDescent="0.45">
      <c r="A38" s="85" t="s">
        <v>93</v>
      </c>
      <c r="B38" s="86">
        <v>88.9</v>
      </c>
    </row>
    <row r="39" spans="1:8" ht="15" customHeight="1" x14ac:dyDescent="0.45">
      <c r="A39" s="85" t="s">
        <v>94</v>
      </c>
      <c r="B39" s="86">
        <v>58.1</v>
      </c>
    </row>
    <row r="40" spans="1:8" ht="15" customHeight="1" x14ac:dyDescent="0.45">
      <c r="A40" s="86" t="s">
        <v>90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02f15df9-ad29-4b58-b8e0-d79a0bec1d83}" enabled="1" method="Privileged" siteId="{fd6f305d-c929-4e10-9d46-2e7058aae5e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2025-10-02T12:36:26Z</dcterms:created>
  <dcterms:modified xsi:type="dcterms:W3CDTF">2025-10-02T12:36:41Z</dcterms:modified>
</cp:coreProperties>
</file>