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824E6B36-8C16-4C28-99BE-E5511A1B32C2}" xr6:coauthVersionLast="47" xr6:coauthVersionMax="47" xr10:uidLastSave="{00000000-0000-0000-0000-000000000000}"/>
  <bookViews>
    <workbookView xWindow="-28920" yWindow="-120" windowWidth="29040" windowHeight="15720" activeTab="1" xr2:uid="{C15E965D-CDBA-4841-A321-934CC5566A29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<sst xmlns="http://schemas.openxmlformats.org/spreadsheetml/2006/main" count="167" uniqueCount="108">
  <si>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</si>
  <si>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</si>
  <si>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</si>
  <si>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</si>
  <si>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</si>
  <si>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</si>
  <si>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</si>
  <si>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</si>
  <si>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</si>
  <si>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</si>
  <si>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</si>
  <si>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</si>
  <si>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</si>
  <si>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</si>
  <si>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</si>
  <si>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</si>
  <si>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</si>
  <si>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</si>
  <si>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</si>
  <si>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</si>
  <si>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</si>
  <si>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</si>
  <si>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</si>
  <si>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</si>
  <si>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</si>
  <si>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</si>
  <si>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</si>
  <si>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</si>
  <si>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</si>
  <si>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</si>
  <si>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</si>
  <si>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</si>
  <si>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</si>
  <si>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</si>
  <si>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</si>
  <si>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</si>
  <si>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</si>
  <si>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</si>
  <si>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</si>
  <si>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</si>
  <si>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</si>
  <si>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</si>
  <si>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</si>
  <si>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</si>
  <si>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</si>
  <si>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</si>
  <si>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</si>
  <si>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</si>
  <si>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</si>
  <si>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</si>
  <si>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</si>
  <si>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</si>
  <si>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</si>
  <si>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</si>
  <si>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</si>
  <si>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</si>
  <si>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</si>
  <si>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</si>
  <si>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</si>
  <si>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</si>
  <si>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</si>
  <si>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</si>
  <si>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</si>
  <si>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</si>
  <si>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</si>
  <si>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</si>
  <si>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</si>
  <si>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</si>
  <si>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</si>
  <si>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</si>
  <si>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</si>
  <si>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</si>
  <si>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</si>
  <si>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</si>
  <si>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</si>
  <si>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</si>
  <si>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</si>
  <si>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</si>
  <si>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</si>
  <si>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</si>
  <si>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</si>
  <si>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</si>
  <si>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</si>
  <si>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</si>
  <si>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</si>
  <si>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WACM</t>
  </si>
  <si>
    <t>Path 30</t>
  </si>
  <si>
    <t>Folsom, CA</t>
  </si>
  <si>
    <t>Calgary, AB</t>
  </si>
  <si>
    <t>Vancouver, BC</t>
  </si>
  <si>
    <t>Little Rock, AR</t>
  </si>
  <si>
    <t>Sunny</t>
  </si>
  <si>
    <t xml:space="preserve">Cloudy </t>
  </si>
  <si>
    <t xml:space="preserve">Partly Cloudy </t>
  </si>
  <si>
    <t/>
  </si>
  <si>
    <t>Weather Information</t>
  </si>
  <si>
    <t>High (F)</t>
  </si>
  <si>
    <t>Low (F)</t>
  </si>
  <si>
    <t>81,865 MW</t>
  </si>
  <si>
    <t>25,274 MW</t>
  </si>
  <si>
    <t>Vancouver, WA</t>
  </si>
  <si>
    <t>11,349 MW</t>
  </si>
  <si>
    <t>44,438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</si>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</sst>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BF620D65-3452-4EDB-A4E2-FE9609F5D289}"/>
    <cellStyle name="Normal" xfId="0" builtinId="0"/>
    <cellStyle name="Normal 4" xfId="1" xr:uid="{77C3FD9C-E867-4104-B8AF-A6D593F49650}"/>
    <cellStyle name="Percent 2" xfId="3" xr:uid="{14194761-2A78-47BD-93FC-2A79F13BCE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90%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79-4C3F-9182-84F5B356A71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E79-4C3F-9182-84F5B356A71D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0.90263614918132207</c:v>
                </c:pt>
                <c:pt idx="1">
                  <c:v>9.7363850818677933E-2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79-4C3F-9182-84F5B356A71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E79-4C3F-9182-84F5B356A71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E79-4C3F-9182-84F5B356A71D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9.7363850818677933E-2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79-4C3F-9182-84F5B356A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5321.19806075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FF-4617-8169-EF3A5C49F3BB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14073.634703000002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FF-4617-8169-EF3A5C49F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4073.634703000002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72%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72%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73-42BB-B9B4-1E849D0A7CB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173-42BB-B9B4-1E849D0A7CB5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0.72376817591778242</c:v>
                </c:pt>
                <c:pt idx="1">
                  <c:v>0.27623182408221758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73-42BB-B9B4-1E849D0A7CB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173-42BB-B9B4-1E849D0A7CB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173-42BB-B9B4-1E849D0A7CB5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0.27623182408221758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173-42BB-B9B4-1E849D0A7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85%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85%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7A-436C-8FB6-2639866DEFC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C7A-436C-8FB6-2639866DEFC6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0.85297429632129596</c:v>
                </c:pt>
                <c:pt idx="1">
                  <c:v>0.14702570367870404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7A-436C-8FB6-2639866DEFC6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C7A-436C-8FB6-2639866DEFC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C7A-436C-8FB6-2639866DEFC6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0.14702570367870404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C7A-436C-8FB6-2639866DE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85%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1642.785846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C5-41F6-BEB9-E45369465A5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C5-41F6-BEB9-E45369465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698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72%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3329.64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B-4DD3-846D-BE3F9BEC271B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5317.6399999999994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0B-4DD3-846D-BE3F9BEC2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5.png"/><Relationship Id="rId5" Type="http://schemas.openxmlformats.org/officeDocument/2006/relationships/chart" Target="../charts/chart4.xml"/><Relationship Id="rId10" Type="http://schemas.openxmlformats.org/officeDocument/2006/relationships/image" Target="../media/image4.emf"/><Relationship Id="rId4" Type="http://schemas.openxmlformats.org/officeDocument/2006/relationships/chart" Target="../charts/chart3.xml"/><Relationship Id="rId9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2EC89B45-BA8C-4CBE-BA37-6ABBC7ABC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1558C016-D369-4D74-9193-506A57D68F6C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FC7F856A-A7A3-48CF-8A97-7A430D2CDDB7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A0A8845C-F415-4DB5-B4E7-E1A6FCF45592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8297E885-0755-4281-92F2-61752F031B7E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1BADC1D0-24CB-4261-81B0-1E5E798424D3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22B449D9-B99C-4E5F-8C06-0EDC61C39CAF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C746AA8C-0202-40CB-A768-4EFA57193BB9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5FFED207-D6CF-4581-AED2-FD634FE025CF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51C1C5ED-8115-4822-9C20-7A5D7B05FE00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31D0C7F1-5855-4D1D-81E7-31800F87D6CA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82B38063-D93B-4DF5-9F08-0AFBBE220F04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13E9B59B-2D34-433D-8A2D-45C0200EC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0818F7D6-C091-429F-B2F3-E778AB3B85D4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0C31AFC1-CCCC-4E69-82EE-6F469B6B950C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81,865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515AE8C4-D7AA-4FC3-B072-1F3C752A1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E782985E-D8AE-46F1-880A-36A1B721B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843D0C2F-8887-4AB3-B99E-BA8AFC488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F84911D6-E026-495D-9760-764FC29FD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7E55E2AE-62CF-42D4-A478-B5B58ABF9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941A243B-E86C-4579-8789-7410ADD8AC55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D013408-3010-43A3-A977-2FCC669C045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25,274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860DB3F9-AE09-4CB1-8E4C-4A5C34D02866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5674924E-5BC5-44AF-809A-48D0D4C1B19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44,438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3A8FCD0-B501-499D-963D-5C665C67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DB0361C8-4333-4B1A-BFDB-BC2E76973638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90BFB5C-1D02-4EF2-815E-D17308754B11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18B3FF9-A54E-46EE-9301-FC8C6B473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E3974B0-4D38-4B19-AE39-3C1085200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3FB515E1-0A3C-4265-A181-FDFFFE464453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07153B0B-D4F2-4A0B-B8EB-9D470900772E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9B6D5572-97C9-4292-8E01-646246F38DCB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2D066772-199B-40A0-9CCF-0DA0756E1397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F5D1A353-6A36-433B-B68F-C2E7919AC2B1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55711722-9CC6-4112-9B5F-C2BF8BFA439A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F9329C0B-D506-44B4-B735-71C78A04ED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44FE2F6C-95F6-47E7-B161-C25E89B180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3B4B0076-F6B0-4AA7-B53F-B70FBC43C8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CC077825-36D9-4C42-BDCE-561699B216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38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7A3E9B6-137B-4B3A-B09E-5BD016FD23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8-13.xlsm" TargetMode="External"/><Relationship Id="rId1" Type="http://schemas.openxmlformats.org/officeDocument/2006/relationships/externalLinkPath" Target="WECC%20Report%20Template%202025-08-1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14073.634703000002</v>
          </cell>
          <cell r="G13">
            <v>5321.19806075</v>
          </cell>
        </row>
        <row r="15">
          <cell r="E15">
            <v>2698</v>
          </cell>
          <cell r="G15">
            <v>1642.785846</v>
          </cell>
        </row>
        <row r="17">
          <cell r="E17">
            <v>5317.6399999999994</v>
          </cell>
          <cell r="G17">
            <v>3329.64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0.90263614918132207</v>
          </cell>
          <cell r="G10">
            <v>0.90263614918132207</v>
          </cell>
          <cell r="H10">
            <v>9.7363850818677933E-2</v>
          </cell>
        </row>
        <row r="11">
          <cell r="F11">
            <v>0.85297429632129596</v>
          </cell>
          <cell r="G11">
            <v>0.85297429632129596</v>
          </cell>
          <cell r="H11">
            <v>0.14702570367870404</v>
          </cell>
        </row>
        <row r="13">
          <cell r="F13">
            <v>0.72376817591778242</v>
          </cell>
          <cell r="G13">
            <v>0.72376817591778242</v>
          </cell>
          <cell r="H13">
            <v>0.27623182408221758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E64EF-74A5-4065-9064-BC4EA27063CB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45882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87</v>
      </c>
      <c r="D4"/>
      <c r="E4" s="6" t="s">
        <v>88</v>
      </c>
      <c r="F4" s="1"/>
      <c r="G4" s="6" t="s">
        <v>89</v>
      </c>
      <c r="H4" s="1"/>
      <c r="I4" s="6" t="s">
        <v>90</v>
      </c>
    </row>
    <row r="5" spans="1:9" x14ac:dyDescent="0.35">
      <c r="A5" s="7" t="s">
        <v>3</v>
      </c>
      <c r="B5"/>
      <c r="C5" s="8">
        <v>97.2</v>
      </c>
      <c r="D5"/>
      <c r="E5" s="8">
        <v>83.8</v>
      </c>
      <c r="F5" s="1"/>
      <c r="G5" s="8">
        <v>68.2</v>
      </c>
      <c r="H5" s="1"/>
      <c r="I5" s="8">
        <v>100.9</v>
      </c>
    </row>
    <row r="6" spans="1:9" x14ac:dyDescent="0.35">
      <c r="A6" s="7" t="s">
        <v>4</v>
      </c>
      <c r="B6"/>
      <c r="C6" s="8">
        <v>58.3</v>
      </c>
      <c r="D6"/>
      <c r="E6" s="8">
        <v>55</v>
      </c>
      <c r="F6" s="1"/>
      <c r="G6" s="8">
        <v>62.8</v>
      </c>
      <c r="H6" s="1"/>
      <c r="I6" s="8">
        <v>80.400000000000006</v>
      </c>
    </row>
    <row r="7" spans="1:9" x14ac:dyDescent="0.35">
      <c r="A7" s="7" t="s">
        <v>5</v>
      </c>
      <c r="B7"/>
      <c r="C7" s="8" t="s">
        <v>91</v>
      </c>
      <c r="D7"/>
      <c r="E7" s="8" t="s">
        <v>91</v>
      </c>
      <c r="F7" s="1"/>
      <c r="G7" s="8" t="s">
        <v>92</v>
      </c>
      <c r="H7" s="1"/>
      <c r="I7" s="8" t="s">
        <v>93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81864.585550000003</v>
      </c>
      <c r="D13" s="19">
        <v>17</v>
      </c>
      <c r="E13" s="19">
        <v>14073.634703000002</v>
      </c>
      <c r="F13"/>
      <c r="G13" s="19">
        <v>5321.19806075</v>
      </c>
      <c r="H13"/>
      <c r="I13" s="19">
        <v>21262.79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25273.628399999998</v>
      </c>
      <c r="D15" s="19">
        <v>17</v>
      </c>
      <c r="E15" s="19">
        <v>2698</v>
      </c>
      <c r="F15" s="21"/>
      <c r="G15" s="19">
        <v>1642.785846</v>
      </c>
      <c r="H15"/>
      <c r="I15" s="19">
        <v>9128.5499999999993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44437.918465000002</v>
      </c>
      <c r="D17" s="24">
        <v>19</v>
      </c>
      <c r="E17" s="24">
        <v>5317.6399999999994</v>
      </c>
      <c r="F17" s="11"/>
      <c r="G17" s="24">
        <v>3329.64</v>
      </c>
      <c r="H17" s="11"/>
      <c r="I17" s="24">
        <v>18308.66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150541.378364</v>
      </c>
      <c r="D19" s="26">
        <v>18</v>
      </c>
      <c r="E19" s="26">
        <v>22810.215047000002</v>
      </c>
      <c r="F19" s="26"/>
      <c r="G19" s="26">
        <v>9671.7400470000011</v>
      </c>
      <c r="H19" s="26"/>
      <c r="I19" s="26">
        <v>47519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90358</v>
      </c>
      <c r="D24" s="19">
        <v>16</v>
      </c>
      <c r="E24" s="19">
        <v>13248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26441</v>
      </c>
      <c r="D25" s="19">
        <v>16</v>
      </c>
      <c r="E25" s="19">
        <v>4509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45319</v>
      </c>
      <c r="D26" s="28">
        <v>18</v>
      </c>
      <c r="E26" s="24">
        <v>6729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162062</v>
      </c>
      <c r="D27" s="29">
        <v>17</v>
      </c>
      <c r="E27" s="26">
        <v>23403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94</v>
      </c>
      <c r="H37" s="1"/>
      <c r="I37" s="47" t="s">
        <v>94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94</v>
      </c>
      <c r="H38" s="1"/>
      <c r="I38" s="47" t="s">
        <v>94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>
        <v>45881</v>
      </c>
      <c r="B65" s="71" t="s">
        <v>85</v>
      </c>
      <c r="C65" s="72" t="s">
        <v>86</v>
      </c>
      <c r="D65" s="73"/>
      <c r="E65" s="74">
        <v>4</v>
      </c>
      <c r="F65" s="75">
        <v>3</v>
      </c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EA2C371F-F931-4063-AA04-5592ABA46B02}"/>
    <hyperlink ref="J3" r:id="rId2" display="kraig.patterson@hotmail.com" xr:uid="{0C82D1BB-B10F-4F9A-8B84-87B2BCC67547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3067D-23F0-48BF-8B1E-72F8FAFFE5A2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1" spans="1:25" ht="15" customHeight="1" x14ac:dyDescent="0.35">
      <c r="A1">
        <v>95</v>
      </c>
    </row>
    <row r="4" spans="1:25" ht="15" customHeight="1" x14ac:dyDescent="0.35">
      <c r="A4" s="82" t="s">
        <v>95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88</v>
      </c>
      <c r="B7" s="84"/>
    </row>
    <row r="8" spans="1:25" ht="15" customHeight="1" x14ac:dyDescent="0.45">
      <c r="A8" s="85" t="s">
        <v>96</v>
      </c>
      <c r="B8" s="86">
        <v>83.8</v>
      </c>
    </row>
    <row r="9" spans="1:25" ht="15" customHeight="1" x14ac:dyDescent="0.45">
      <c r="A9" s="85" t="s">
        <v>97</v>
      </c>
      <c r="B9" s="86">
        <v>55</v>
      </c>
    </row>
    <row r="10" spans="1:25" ht="15" customHeight="1" x14ac:dyDescent="0.45">
      <c r="A10" s="86" t="s">
        <v>91</v>
      </c>
      <c r="B10" s="87"/>
      <c r="E10" s="88">
        <v>81864.585550000003</v>
      </c>
      <c r="F10" s="89">
        <v>0.90263614918132207</v>
      </c>
      <c r="G10" s="89">
        <f>IF(F10&gt;=1,1,F10)</f>
        <v>0.90263614918132207</v>
      </c>
      <c r="H10" s="89">
        <f>IF(F10&gt;=1,0,1-F10)</f>
        <v>9.7363850818677933E-2</v>
      </c>
      <c r="I10" t="s">
        <v>98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25273.628399999998</v>
      </c>
      <c r="F11" s="89">
        <v>0.85297429632129596</v>
      </c>
      <c r="G11" s="89">
        <f>IF(F11&gt;=1,1,F11)</f>
        <v>0.85297429632129596</v>
      </c>
      <c r="H11" s="89">
        <f>IF(F11&gt;=1,0,1-F11)</f>
        <v>0.14702570367870404</v>
      </c>
      <c r="I11" t="s">
        <v>99</v>
      </c>
      <c r="V11" s="90"/>
      <c r="W11" s="90"/>
    </row>
    <row r="12" spans="1:25" ht="15" customHeight="1" x14ac:dyDescent="0.45">
      <c r="A12" s="83" t="s">
        <v>100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101</v>
      </c>
      <c r="V12" s="90"/>
      <c r="W12" s="90"/>
    </row>
    <row r="13" spans="1:25" ht="15" customHeight="1" x14ac:dyDescent="0.45">
      <c r="A13" s="85" t="s">
        <v>96</v>
      </c>
      <c r="B13" s="86">
        <v>83.3</v>
      </c>
      <c r="E13" s="91">
        <v>44437.918465000002</v>
      </c>
      <c r="F13" s="89">
        <v>0.72376817591778242</v>
      </c>
      <c r="G13" s="89">
        <f>IF(F13&gt;=1,1,F13)</f>
        <v>0.72376817591778242</v>
      </c>
      <c r="H13" s="89">
        <f>IF(F13&gt;=1,0,1-F13)</f>
        <v>0.27623182408221758</v>
      </c>
      <c r="I13" t="s">
        <v>102</v>
      </c>
      <c r="V13" s="90"/>
      <c r="W13" s="90"/>
    </row>
    <row r="14" spans="1:25" ht="15" customHeight="1" x14ac:dyDescent="0.45">
      <c r="A14" s="85" t="s">
        <v>97</v>
      </c>
      <c r="B14" s="86">
        <v>61.2</v>
      </c>
      <c r="V14" s="90"/>
      <c r="W14" s="90"/>
    </row>
    <row r="15" spans="1:25" ht="15" customHeight="1" x14ac:dyDescent="0.45">
      <c r="A15" s="86" t="s">
        <v>93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103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96</v>
      </c>
      <c r="B18" s="86">
        <v>98.1</v>
      </c>
      <c r="C18" s="84"/>
      <c r="E18" s="93"/>
      <c r="F18" s="93"/>
      <c r="G18" s="93"/>
      <c r="H18" s="84"/>
    </row>
    <row r="19" spans="1:8" ht="15" customHeight="1" x14ac:dyDescent="0.45">
      <c r="A19" s="85" t="s">
        <v>97</v>
      </c>
      <c r="B19" s="86">
        <v>59.4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91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104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96</v>
      </c>
      <c r="B23" s="86">
        <v>99.9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97</v>
      </c>
      <c r="B24" s="86">
        <v>57.9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91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105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96</v>
      </c>
      <c r="B28" s="86">
        <v>76.099999999999994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97</v>
      </c>
      <c r="B29" s="86">
        <v>64.400000000000006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93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106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96</v>
      </c>
      <c r="B33" s="86">
        <v>111.6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97</v>
      </c>
      <c r="B34" s="86">
        <v>87.4</v>
      </c>
    </row>
    <row r="35" spans="1:8" ht="15" customHeight="1" x14ac:dyDescent="0.45">
      <c r="A35" s="86" t="s">
        <v>91</v>
      </c>
      <c r="B35" s="87"/>
    </row>
    <row r="37" spans="1:8" ht="15" customHeight="1" x14ac:dyDescent="0.45">
      <c r="A37" s="83" t="s">
        <v>107</v>
      </c>
      <c r="B37" s="87"/>
    </row>
    <row r="38" spans="1:8" ht="15" customHeight="1" x14ac:dyDescent="0.45">
      <c r="A38" s="85" t="s">
        <v>96</v>
      </c>
      <c r="B38" s="86">
        <v>98.2</v>
      </c>
    </row>
    <row r="39" spans="1:8" ht="15" customHeight="1" x14ac:dyDescent="0.45">
      <c r="A39" s="85" t="s">
        <v>97</v>
      </c>
      <c r="B39" s="86">
        <v>59</v>
      </c>
    </row>
    <row r="40" spans="1:8" ht="15" customHeight="1" x14ac:dyDescent="0.45">
      <c r="A40" s="86" t="s">
        <v>91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2025-08-13T12:27:00Z</dcterms:created>
  <dcterms:modified xsi:type="dcterms:W3CDTF">2025-08-13T12:27:12Z</dcterms:modified>
</cp:coreProperties>
</file>