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DB0ED850-BB85-4D87-911B-AF588010F4A6}" xr6:coauthVersionLast="47" xr6:coauthVersionMax="47" xr10:uidLastSave="{00000000-0000-0000-0000-000000000000}"/>
  <bookViews>
    <workbookView xWindow="915" yWindow="1020" windowWidth="27885" windowHeight="15180" activeTab="1" xr2:uid="{5D34E569-6A9F-4892-8AB6-BC17F200D5EA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<sst xmlns="http://schemas.openxmlformats.org/spreadsheetml/2006/main" count="165" uniqueCount="108">
  <si>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</si>
  <si>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</si>
  <si>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</si>
  <si>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</si>
  <si>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</si>
  <si>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</si>
  <si>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</si>
  <si>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</si>
  <si>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</si>
  <si>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</si>
  <si>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</si>
  <si>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</si>
  <si>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</si>
  <si>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</si>
  <si>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</si>
  <si>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</si>
  <si>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</si>
  <si>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</si>
  <si>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</si>
  <si>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</si>
  <si>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</si>
  <si>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</si>
  <si>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</si>
  <si>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</si>
  <si>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</si>
  <si>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</si>
  <si>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</si>
  <si>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</si>
  <si>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</si>
  <si>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</si>
  <si>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</si>
  <si>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</si>
  <si>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</si>
  <si>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</si>
  <si>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</si>
  <si>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</si>
  <si>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</si>
  <si>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</si>
  <si>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</si>
  <si>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</si>
  <si>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</si>
  <si>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</si>
  <si>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</si>
  <si>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</si>
  <si>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</si>
  <si>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</si>
  <si>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</si>
  <si>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</si>
  <si>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</si>
  <si>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</si>
  <si>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</si>
  <si>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</si>
  <si>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</si>
  <si>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</si>
  <si>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</si>
  <si>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</si>
  <si>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</si>
  <si>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</si>
  <si>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</si>
  <si>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</si>
  <si>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</si>
  <si>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</si>
  <si>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</si>
  <si>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</si>
  <si>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</si>
  <si>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</si>
  <si>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</si>
  <si>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</si>
  <si>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</si>
  <si>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</si>
  <si>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</si>
  <si>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</si>
  <si>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</si>
  <si>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</si>
  <si>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</si>
  <si>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</si>
  <si>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</si>
  <si>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</si>
  <si>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</si>
  <si>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</si>
  <si>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</si>
  <si>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</si>
  <si>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</si>
  <si>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</si>
  <si>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</si>
  <si>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</si>
  <si>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</si>
  <si>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</si>
  <si>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</si>
  <si>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</si>
  <si>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Patchy rain nearby</t>
  </si>
  <si>
    <t>Mist</t>
  </si>
  <si>
    <t xml:space="preserve">Partly Cloudy </t>
  </si>
  <si>
    <t/>
  </si>
  <si>
    <t>Weather Information</t>
  </si>
  <si>
    <t>High (F)</t>
  </si>
  <si>
    <t>Low (F)</t>
  </si>
  <si>
    <t>74,916 MW</t>
  </si>
  <si>
    <t>25,326 MW</t>
  </si>
  <si>
    <t>Vancouver, WA</t>
  </si>
  <si>
    <t>11,349 MW</t>
  </si>
  <si>
    <t>42,087 MW</t>
  </si>
  <si>
    <t>Billings, MT</t>
  </si>
  <si>
    <t>Loveland, CO</t>
  </si>
  <si>
    <t>Los Angeles, CA</t>
  </si>
  <si>
    <t>Phoenix, AZ</t>
  </si>
  <si>
    <t>Salt Lake City, UT</t>
  </si>
  <si>
    <t xml:space="preserve">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</si>
</sst>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75F943E2-D4C1-445C-B450-EDA08BA52C7D}"/>
    <cellStyle name="Normal" xfId="0" builtinId="0"/>
    <cellStyle name="Normal 4" xfId="1" xr:uid="{2222BC45-2689-4CA7-B5C2-1C00A5E33C2E}"/>
    <cellStyle name="Percent 2" xfId="3" xr:uid="{0A19C9D1-2EE6-4F31-B338-10ED2D3F09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69-48C4-A772-359C54092D2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469-48C4-A772-359C54092D29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0.8260178856607312</c:v>
                </c:pt>
                <c:pt idx="1">
                  <c:v>0.1739821143392688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69-48C4-A772-359C54092D29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469-48C4-A772-359C54092D2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469-48C4-A772-359C54092D29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0.1739821143392688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469-48C4-A772-359C54092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4616.4407900000006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8-4A65-8195-0C34540015FF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8077.0217899999998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C8-4A65-8195-0C3454001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8077.0217899999998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37-44A1-A475-8E12F7EC419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A37-44A1-A475-8E12F7EC419C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0.68548638936284567</c:v>
                </c:pt>
                <c:pt idx="1">
                  <c:v>0.31451361063715433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37-44A1-A475-8E12F7EC419C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A37-44A1-A475-8E12F7EC419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A37-44A1-A475-8E12F7EC419C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0.31451361063715433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37-44A1-A475-8E12F7EC4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85%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85%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BA-49C0-AFB3-16291EE4F78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BBA-49C0-AFB3-16291EE4F787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0.85473708606142418</c:v>
                </c:pt>
                <c:pt idx="1">
                  <c:v>0.14526291393857582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BA-49C0-AFB3-16291EE4F78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BBA-49C0-AFB3-16291EE4F78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BBA-49C0-AFB3-16291EE4F787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0.14526291393857582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BA-49C0-AFB3-16291EE4F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85%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1646.1808908999999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4-4ED8-860D-3B6310D5D3E0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44-4ED8-860D-3B6310D5D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807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3229.56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C-4AEF-8817-AB98F951A01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4933.5599999999995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6C-4AEF-8817-AB98F951A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image" Target="../media/image4.emf"/><Relationship Id="rId4" Type="http://schemas.openxmlformats.org/officeDocument/2006/relationships/chart" Target="../charts/chart3.xml"/><Relationship Id="rId9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8694A3C5-4135-4488-A9BB-2C58F07C8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70AA09CA-5E0A-497B-AD1A-36F152AB8D82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85AB26BF-C144-4FED-A374-26CF5017EA28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BDF46F24-385F-401C-9A85-B52374861177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48A76C77-9D3F-4D8D-BEC1-CBD9BFA8F91F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024F4741-6FF8-4A50-BD49-F505C39C140E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10153C1B-F6E2-4BC2-867A-75D15EFB992A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5CAC6AC0-45A2-4DBE-918A-CFD1A651CB1B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C598B577-78A5-42DA-9FBC-045F966B9D33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6EDBAB32-E105-4CD2-BB71-0340DC9939DE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FBE2FC95-D567-4C73-83AA-52A5F149D245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11ED8165-6FEA-42E5-9591-4A7C2E76ED3D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363055D9-8057-49CF-B9F5-713399F87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86EFDF5E-9FFD-43E3-9CF3-5D1B6E136175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2106799E-C6F1-4728-993A-D7FAC7DE2FD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74,916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AB347B19-FC9B-47AF-B6D5-834FD7DBB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50B83BDF-067A-4416-906D-7F275E6C1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F7608214-D503-4A54-BC3F-F759BEF54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A89010D7-0B40-4809-9E0B-F12FDF528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04C7A79A-8A02-4619-9CEF-E63F44C48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5163A7B2-754D-45A1-B1D9-C7E1435BAA59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47B8C15-9863-4BC0-B1E4-97239D3B88C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25,326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326B9DB8-B385-45F8-9202-70A887839137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302F6776-3BDA-4F07-8FD1-76940819892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42,087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E690768-8B39-4435-B36C-42C9DE4FD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DB21002F-9526-4F04-847C-80AF7DA00B3F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66C62B2E-D761-4DDB-B5F8-99786C1CD2EF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4E54035-7981-43A7-9EB1-EF86F2A9B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7D027DE-5468-4623-A6C2-0A30E5C39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5EC4633-BB06-4280-9341-CDEBCBAEE44D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1A054EC5-6E30-4267-93EA-19BDBFBE4CB0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BD4E3D0C-CFDD-4EAB-9C07-9FE4904991BF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6CF627F-2059-49A9-BF07-5A98CB771937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AE75DCEF-1219-4AA3-99BD-55477B47B9DC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462F57D9-2BEF-4184-9A0C-F3D9A4CD044B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FA168844-0E53-4224-996F-607D30B687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85BA34BF-4F68-4669-9A0F-413E95F999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FEF0F389-8315-4CB9-9F37-3BAEC36D8A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55EB8EBF-EB75-4650-B992-52FC5E42B6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38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7D86F355-7E41-4891-8B3E-DAD4817D36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8-04.xlsm" TargetMode="External"/><Relationship Id="rId1" Type="http://schemas.openxmlformats.org/officeDocument/2006/relationships/externalLinkPath" Target="WECC%20Report%20Template%202025-08-0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8077.0217899999998</v>
          </cell>
          <cell r="G13">
            <v>4616.4407900000006</v>
          </cell>
        </row>
        <row r="15">
          <cell r="E15">
            <v>1807</v>
          </cell>
          <cell r="G15">
            <v>1646.1808908999999</v>
          </cell>
        </row>
        <row r="17">
          <cell r="E17">
            <v>4933.5599999999995</v>
          </cell>
          <cell r="G17">
            <v>3229.56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0.8260178856607312</v>
          </cell>
          <cell r="G10">
            <v>0.8260178856607312</v>
          </cell>
          <cell r="H10">
            <v>0.1739821143392688</v>
          </cell>
        </row>
        <row r="11">
          <cell r="F11">
            <v>0.85473708606142418</v>
          </cell>
          <cell r="G11">
            <v>0.85473708606142418</v>
          </cell>
          <cell r="H11">
            <v>0.14526291393857582</v>
          </cell>
        </row>
        <row r="13">
          <cell r="F13">
            <v>0.68548638936284567</v>
          </cell>
          <cell r="G13">
            <v>0.68548638936284567</v>
          </cell>
          <cell r="H13">
            <v>0.31451361063715433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2AE7B-7861-4C80-BAE0-86EE482DB410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45873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95.5</v>
      </c>
      <c r="D5"/>
      <c r="E5" s="8">
        <v>78.3</v>
      </c>
      <c r="F5" s="1"/>
      <c r="G5" s="8">
        <v>68.5</v>
      </c>
      <c r="H5" s="1"/>
      <c r="I5" s="8">
        <v>91.6</v>
      </c>
    </row>
    <row r="6" spans="1:9" x14ac:dyDescent="0.25">
      <c r="A6" s="7" t="s">
        <v>4</v>
      </c>
      <c r="B6"/>
      <c r="C6" s="8">
        <v>55.4</v>
      </c>
      <c r="D6"/>
      <c r="E6" s="8">
        <v>49.5</v>
      </c>
      <c r="F6" s="1"/>
      <c r="G6" s="8">
        <v>59</v>
      </c>
      <c r="H6" s="1"/>
      <c r="I6" s="8">
        <v>72</v>
      </c>
    </row>
    <row r="7" spans="1:9" x14ac:dyDescent="0.2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92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74915.692140000014</v>
      </c>
      <c r="D13" s="19">
        <v>17</v>
      </c>
      <c r="E13" s="19">
        <v>8077.0217899999998</v>
      </c>
      <c r="F13"/>
      <c r="G13" s="19">
        <v>4616.4407900000006</v>
      </c>
      <c r="H13"/>
      <c r="I13" s="19">
        <v>19605.510000000002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25325.859859999997</v>
      </c>
      <c r="D15" s="19">
        <v>17</v>
      </c>
      <c r="E15" s="19">
        <v>1807</v>
      </c>
      <c r="F15" s="21"/>
      <c r="G15" s="19">
        <v>1646.1808908999999</v>
      </c>
      <c r="H15"/>
      <c r="I15" s="19">
        <v>8552.65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42087.4933341</v>
      </c>
      <c r="D17" s="24">
        <v>19</v>
      </c>
      <c r="E17" s="24">
        <v>4933.5599999999995</v>
      </c>
      <c r="F17" s="11"/>
      <c r="G17" s="24">
        <v>3229.56</v>
      </c>
      <c r="H17" s="11"/>
      <c r="I17" s="24">
        <v>17310.79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139748.76453325001</v>
      </c>
      <c r="D19" s="26">
        <v>17</v>
      </c>
      <c r="E19" s="26">
        <v>15156.33179</v>
      </c>
      <c r="F19" s="26"/>
      <c r="G19" s="26">
        <v>9263.1407899999995</v>
      </c>
      <c r="H19" s="26"/>
      <c r="I19" s="26">
        <v>44536.950000000004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75491</v>
      </c>
      <c r="D24" s="19">
        <v>17</v>
      </c>
      <c r="E24" s="19">
        <v>18013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23057</v>
      </c>
      <c r="D25" s="19">
        <v>17</v>
      </c>
      <c r="E25" s="19">
        <v>4528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39827</v>
      </c>
      <c r="D26" s="28">
        <v>18</v>
      </c>
      <c r="E26" s="24">
        <v>6505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137839</v>
      </c>
      <c r="D27" s="29">
        <v>18</v>
      </c>
      <c r="E27" s="26">
        <v>27295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1155C729-E69A-4160-AE0F-09613482B9F2}"/>
    <hyperlink ref="J3" r:id="rId2" display="kraig.patterson@hotmail.com" xr:uid="{C5C58D3E-A2F1-4966-A2CD-EB11324F8282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030C5-A953-4C4E-A9F7-71569A1D0D70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1" spans="1:25" ht="15" customHeight="1" x14ac:dyDescent="0.25">
      <c r="A1">
        <v>95</v>
      </c>
    </row>
    <row r="4" spans="1:25" ht="15" customHeight="1" x14ac:dyDescent="0.25">
      <c r="A4" s="82" t="s">
        <v>94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95</v>
      </c>
      <c r="B8" s="86">
        <v>78.3</v>
      </c>
    </row>
    <row r="9" spans="1:25" ht="15" customHeight="1" x14ac:dyDescent="0.3">
      <c r="A9" s="85" t="s">
        <v>96</v>
      </c>
      <c r="B9" s="86">
        <v>49.5</v>
      </c>
    </row>
    <row r="10" spans="1:25" ht="15" customHeight="1" x14ac:dyDescent="0.3">
      <c r="A10" s="86" t="s">
        <v>90</v>
      </c>
      <c r="B10" s="87"/>
      <c r="E10" s="88">
        <v>74915.692140000014</v>
      </c>
      <c r="F10" s="89">
        <v>0.8260178856607312</v>
      </c>
      <c r="G10" s="89">
        <f>IF(F10&gt;=1,1,F10)</f>
        <v>0.8260178856607312</v>
      </c>
      <c r="H10" s="89">
        <f>IF(F10&gt;=1,0,1-F10)</f>
        <v>0.1739821143392688</v>
      </c>
      <c r="I10" t="s">
        <v>97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25325.859859999997</v>
      </c>
      <c r="F11" s="89">
        <v>0.85473708606142418</v>
      </c>
      <c r="G11" s="89">
        <f>IF(F11&gt;=1,1,F11)</f>
        <v>0.85473708606142418</v>
      </c>
      <c r="H11" s="89">
        <f>IF(F11&gt;=1,0,1-F11)</f>
        <v>0.14526291393857582</v>
      </c>
      <c r="I11" t="s">
        <v>98</v>
      </c>
      <c r="V11" s="90"/>
      <c r="W11" s="90"/>
    </row>
    <row r="12" spans="1:25" ht="15" customHeight="1" x14ac:dyDescent="0.3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3">
      <c r="A13" s="85" t="s">
        <v>95</v>
      </c>
      <c r="B13" s="86">
        <v>73.8</v>
      </c>
      <c r="E13" s="91">
        <v>42087.4933341</v>
      </c>
      <c r="F13" s="89">
        <v>0.68548638936284567</v>
      </c>
      <c r="G13" s="89">
        <f>IF(F13&gt;=1,1,F13)</f>
        <v>0.68548638936284567</v>
      </c>
      <c r="H13" s="89">
        <f>IF(F13&gt;=1,0,1-F13)</f>
        <v>0.31451361063715433</v>
      </c>
      <c r="I13" t="s">
        <v>101</v>
      </c>
      <c r="V13" s="90"/>
      <c r="W13" s="90"/>
    </row>
    <row r="14" spans="1:25" ht="15" customHeight="1" x14ac:dyDescent="0.3">
      <c r="A14" s="85" t="s">
        <v>96</v>
      </c>
      <c r="B14" s="86">
        <v>54</v>
      </c>
      <c r="V14" s="90"/>
      <c r="W14" s="90"/>
    </row>
    <row r="15" spans="1:25" ht="15" customHeight="1" x14ac:dyDescent="0.3">
      <c r="A15" s="86" t="s">
        <v>107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95</v>
      </c>
      <c r="B18" s="86">
        <v>93.7</v>
      </c>
      <c r="C18" s="84"/>
      <c r="E18" s="93"/>
      <c r="F18" s="93"/>
      <c r="G18" s="93"/>
      <c r="H18" s="84"/>
    </row>
    <row r="19" spans="1:8" ht="15" customHeight="1" x14ac:dyDescent="0.3">
      <c r="A19" s="85" t="s">
        <v>96</v>
      </c>
      <c r="B19" s="86">
        <v>58.6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92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95</v>
      </c>
      <c r="B23" s="86">
        <v>99.1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96</v>
      </c>
      <c r="B24" s="86">
        <v>58.6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95</v>
      </c>
      <c r="B28" s="86">
        <v>69.400000000000006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96</v>
      </c>
      <c r="B29" s="86">
        <v>62.4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92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95</v>
      </c>
      <c r="B33" s="86">
        <v>115.2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96</v>
      </c>
      <c r="B34" s="86">
        <v>82.2</v>
      </c>
    </row>
    <row r="35" spans="1:8" ht="15" customHeight="1" x14ac:dyDescent="0.3">
      <c r="A35" s="86" t="s">
        <v>89</v>
      </c>
      <c r="B35" s="87"/>
    </row>
    <row r="37" spans="1:8" ht="15" customHeight="1" x14ac:dyDescent="0.3">
      <c r="A37" s="83" t="s">
        <v>106</v>
      </c>
      <c r="B37" s="87"/>
    </row>
    <row r="38" spans="1:8" ht="15" customHeight="1" x14ac:dyDescent="0.3">
      <c r="A38" s="85" t="s">
        <v>95</v>
      </c>
      <c r="B38" s="86">
        <v>99.1</v>
      </c>
    </row>
    <row r="39" spans="1:8" ht="15" customHeight="1" x14ac:dyDescent="0.3">
      <c r="A39" s="85" t="s">
        <v>96</v>
      </c>
      <c r="B39" s="86">
        <v>56.1</v>
      </c>
    </row>
    <row r="40" spans="1:8" ht="15" customHeight="1" x14ac:dyDescent="0.3">
      <c r="A40" s="86" t="s">
        <v>89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2025-08-04T12:21:37Z</dcterms:created>
  <dcterms:modified xsi:type="dcterms:W3CDTF">2025-08-04T12:21:46Z</dcterms:modified>
</cp:coreProperties>
</file>