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C412A7FF-AD5F-4D07-BF02-9A31BEB0AA51}" xr6:coauthVersionLast="47" xr6:coauthVersionMax="47" xr10:uidLastSave="{00000000-0000-0000-0000-000000000000}"/>
  <bookViews>
    <workbookView xWindow="-120" yWindow="-120" windowWidth="29040" windowHeight="15720" activeTab="1" xr2:uid="{AF0F1070-E1A4-4AD9-9F6F-B96345FA7EC8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<sst xmlns="http://schemas.openxmlformats.org/spreadsheetml/2006/main" count="165" uniqueCount="106">
  <si>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</si>
  <si>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</si>
  <si>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</si>
  <si>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</si>
  <si>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</si>
  <si>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</si>
  <si>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</si>
  <si>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</si>
  <si>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</si>
  <si>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</si>
  <si>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</si>
  <si>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</si>
  <si>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</si>
  <si>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</si>
  <si>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</si>
  <si>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</si>
  <si>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</si>
  <si>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</si>
  <si>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</si>
  <si>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</si>
  <si>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</si>
  <si>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</si>
  <si>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</si>
  <si>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</si>
  <si>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</si>
  <si>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</si>
  <si>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</si>
  <si>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</si>
  <si>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</si>
  <si>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</si>
  <si>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</si>
  <si>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</si>
  <si>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</si>
  <si>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</si>
  <si>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</si>
  <si>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</si>
  <si>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</si>
  <si>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</si>
  <si>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</si>
  <si>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</si>
  <si>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</si>
  <si>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</si>
  <si>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</si>
  <si>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</si>
  <si>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</si>
  <si>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</si>
  <si>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</si>
  <si>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</si>
  <si>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</si>
  <si>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</si>
  <si>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</si>
  <si>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</si>
  <si>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</si>
  <si>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</si>
  <si>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</si>
  <si>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</si>
  <si>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</si>
  <si>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</si>
  <si>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</si>
  <si>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</si>
  <si>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</si>
  <si>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</si>
  <si>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</si>
  <si>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</si>
  <si>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</si>
  <si>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</si>
  <si>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</si>
  <si>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</si>
  <si>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</si>
  <si>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</si>
  <si>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</si>
  <si>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</si>
  <si>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</si>
  <si>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</si>
  <si>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</si>
  <si>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</si>
  <si>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</si>
  <si>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</si>
  <si>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</si>
  <si>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</si>
  <si>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</si>
  <si>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</si>
  <si>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</si>
  <si>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</si>
  <si>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</si>
  <si>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</si>
  <si>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</si>
  <si>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</si>
  <si>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</si>
  <si>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</si>
  <si>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Overcast </t>
  </si>
  <si>
    <t xml:space="preserve">Partly Cloudy </t>
  </si>
  <si>
    <t/>
  </si>
  <si>
    <t>Weather Information</t>
  </si>
  <si>
    <t>High (F)</t>
  </si>
  <si>
    <t>Low (F)</t>
  </si>
  <si>
    <t>74,004 MW</t>
  </si>
  <si>
    <t>22,108 MW</t>
  </si>
  <si>
    <t>Vancouver, WA</t>
  </si>
  <si>
    <t>11,349 MW</t>
  </si>
  <si>
    <t>36,140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</si>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</sst>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4DAC3772-F645-42C9-BA5C-A16824983D80}"/>
    <cellStyle name="Normal" xfId="0" builtinId="0"/>
    <cellStyle name="Normal 4" xfId="1" xr:uid="{07622053-F66F-4B3F-9347-A858C2EAC340}"/>
    <cellStyle name="Percent 2" xfId="3" xr:uid="{7D13BC19-11D2-4A17-B560-B8696DE3F5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2C-452C-9DFE-1A514AE9417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2C-452C-9DFE-1A514AE94170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0.81596011478030761</c:v>
                </c:pt>
                <c:pt idx="1">
                  <c:v>0.18403988521969239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2C-452C-9DFE-1A514AE9417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E2C-452C-9DFE-1A514AE9417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E2C-452C-9DFE-1A514AE94170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0.18403988521969239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E2C-452C-9DFE-1A514AE94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4647.4522360000001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7-4FC7-B868-91D90DDB5B0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11262.356236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57-4FC7-B868-91D90DDB5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262.356236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3E-482A-A066-CB839897662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3E-482A-A066-CB8398976627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0.58862355897749108</c:v>
                </c:pt>
                <c:pt idx="1">
                  <c:v>0.41137644102250892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3E-482A-A066-CB839897662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E3E-482A-A066-CB839897662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E3E-482A-A066-CB8398976627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0.41137644102250892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E3E-482A-A066-CB839897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25-469B-AC5C-945F1B4BC12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E25-469B-AC5C-945F1B4BC129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0.74613170199122514</c:v>
                </c:pt>
                <c:pt idx="1">
                  <c:v>0.25386829800877486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25-469B-AC5C-945F1B4BC12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E25-469B-AC5C-945F1B4BC12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E25-469B-AC5C-945F1B4BC129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0.25386829800877486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E25-469B-AC5C-945F1B4BC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1437.0123514500001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C-4A34-93C0-5B3813B21EB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8C-4A34-93C0-5B3813B21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583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2934.94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32-4726-8C69-A0845413D0A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5307.9400000000005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32-4726-8C69-A0845413D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EA4182C9-13A0-4B08-A8EB-6681F5158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FBF2D33C-C864-4B28-B347-B5F0A4538EBC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4A9CB8AF-3803-4DBD-8CD7-0EDAD5A7C8A0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2647350A-A37E-4242-ABDB-CB5081C60206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60E53A8C-68A2-40C6-8447-BE8A86A76893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B4E51B72-7661-4E68-B5FB-8C648D4F2579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87DCC2F9-71F1-413D-A765-8C538A5BC495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CD01633E-7298-4AC2-BB9A-CD032BF0AB77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0D5BF1A0-0316-49E7-879F-BC8484F90A73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5A8BF3DD-3195-41F7-AD60-52E60AD22D39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8F18183C-21A3-4AD8-BE18-5C0F1BEF7530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C80DE7E6-359D-45C4-87FB-E0FD26665602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7ED5477C-BAD5-4F2C-84D0-B7AE54177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766F4A83-211E-4A34-AE17-31B95B727094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FD39163-7737-434E-880B-E6C82265383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74,004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F69748C4-71F9-4542-BB2E-CC6EFE0E6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B4DBDED1-F24A-43B2-BF49-C2E78D491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3C2185BE-D294-41B1-8CE6-D74FCB6D42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14621490-DC33-4828-AAD0-C7FA4A7B2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2E458EDA-187E-4840-9BF3-528729B387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1238DAB2-8D36-47EC-AE7C-C89EB367E5F6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DBD4EE9-63F7-4CBA-84F5-2B4D23C208F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22,108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030225C7-FF1E-4BFC-ABFE-A30004E3E55A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A900F6B-72D9-4902-A3F4-BA0D46AED56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36,140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B9E389EB-C305-40AF-B030-32C2F6BE7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BBC7B33-8340-4034-A57B-DF04E88DB039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7332926-E260-4071-964C-58BFAF9BAC15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1B3015A-D1BA-4C88-949E-008BC10BC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A80D648-F0FC-4F02-9C4F-F1EC212CB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5065AB0-AFD5-4F58-ACC1-2943FAE2EE5A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157861BF-5CEC-43E2-AA94-C0CDF386F558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6825F6FD-373E-4966-8C29-5262A584D00A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CF473363-F939-4DB5-B7E8-60FD7F9BF1C4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1B60C24F-F81D-436E-B9E3-7BE139DAC962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8D41F9F6-566D-4087-A0FE-9D6A7D636A89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75CB0ABD-7744-4486-8759-2788E7D3E0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930EF274-D656-48A9-8C91-D344B1B8A3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A4EE01AA-FE6E-486D-9CB5-6A7434B9C3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F8802B39-3831-425E-AB30-41F36AE68A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7E08255-C3D8-4E50-90FD-153FFFEC2E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7-25.xlsm" TargetMode="External"/><Relationship Id="rId1" Type="http://schemas.openxmlformats.org/officeDocument/2006/relationships/externalLinkPath" Target="WECC%20Report%20Template%202025-07-2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11262.356236</v>
          </cell>
          <cell r="G13">
            <v>4647.4522360000001</v>
          </cell>
        </row>
        <row r="15">
          <cell r="E15">
            <v>2583</v>
          </cell>
          <cell r="G15">
            <v>1437.0123514500001</v>
          </cell>
        </row>
        <row r="17">
          <cell r="E17">
            <v>5307.9400000000005</v>
          </cell>
          <cell r="G17">
            <v>2934.94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0.81596011478030761</v>
          </cell>
          <cell r="G10">
            <v>0.81596011478030761</v>
          </cell>
          <cell r="H10">
            <v>0.18403988521969239</v>
          </cell>
        </row>
        <row r="11">
          <cell r="F11">
            <v>0.74613170199122514</v>
          </cell>
          <cell r="G11">
            <v>0.74613170199122514</v>
          </cell>
          <cell r="H11">
            <v>0.25386829800877486</v>
          </cell>
        </row>
        <row r="13">
          <cell r="F13">
            <v>0.58862355897749108</v>
          </cell>
          <cell r="G13">
            <v>0.58862355897749108</v>
          </cell>
          <cell r="H13">
            <v>0.41137644102250892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39D64-C3BF-4005-8157-1B931C72739C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45863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89.2</v>
      </c>
      <c r="D5"/>
      <c r="E5" s="8">
        <v>69.8</v>
      </c>
      <c r="F5" s="1"/>
      <c r="G5" s="8">
        <v>60.1</v>
      </c>
      <c r="H5" s="1"/>
      <c r="I5" s="8">
        <v>98.1</v>
      </c>
    </row>
    <row r="6" spans="1:9" x14ac:dyDescent="0.25">
      <c r="A6" s="7" t="s">
        <v>4</v>
      </c>
      <c r="B6"/>
      <c r="C6" s="8">
        <v>56.7</v>
      </c>
      <c r="D6"/>
      <c r="E6" s="8">
        <v>52.9</v>
      </c>
      <c r="F6" s="1"/>
      <c r="G6" s="8">
        <v>56.1</v>
      </c>
      <c r="H6" s="1"/>
      <c r="I6" s="8">
        <v>82.4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90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74003.502609999996</v>
      </c>
      <c r="D13" s="19">
        <v>17</v>
      </c>
      <c r="E13" s="19">
        <v>11262.356236</v>
      </c>
      <c r="F13"/>
      <c r="G13" s="19">
        <v>4647.4522360000001</v>
      </c>
      <c r="H13"/>
      <c r="I13" s="19">
        <v>21059.839999999997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22107.88233</v>
      </c>
      <c r="D15" s="19">
        <v>17</v>
      </c>
      <c r="E15" s="19">
        <v>2583</v>
      </c>
      <c r="F15" s="21"/>
      <c r="G15" s="19">
        <v>1437.0123514500001</v>
      </c>
      <c r="H15"/>
      <c r="I15" s="19">
        <v>7758.11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36140.3092741</v>
      </c>
      <c r="D17" s="24">
        <v>20</v>
      </c>
      <c r="E17" s="24">
        <v>5307.9400000000005</v>
      </c>
      <c r="F17" s="11"/>
      <c r="G17" s="24">
        <v>2934.94</v>
      </c>
      <c r="H17" s="11"/>
      <c r="I17" s="24">
        <v>17446.239999999998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130214.13398390001</v>
      </c>
      <c r="D19" s="26">
        <v>18</v>
      </c>
      <c r="E19" s="26">
        <v>19598.926622999999</v>
      </c>
      <c r="F19" s="26"/>
      <c r="G19" s="26">
        <v>8703.7326229999999</v>
      </c>
      <c r="H19" s="26"/>
      <c r="I19" s="26">
        <v>45252.189999999995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80488</v>
      </c>
      <c r="D24" s="19">
        <v>17</v>
      </c>
      <c r="E24" s="19">
        <v>16844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22826</v>
      </c>
      <c r="D25" s="19">
        <v>17</v>
      </c>
      <c r="E25" s="19">
        <v>4293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39433</v>
      </c>
      <c r="D26" s="28">
        <v>17</v>
      </c>
      <c r="E26" s="24">
        <v>6469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142747</v>
      </c>
      <c r="D27" s="29">
        <v>17</v>
      </c>
      <c r="E27" s="26">
        <v>27606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7AC916F9-89C6-4AC1-9063-3DAC3E9B5D68}"/>
    <hyperlink ref="J3" r:id="rId2" display="kraig.patterson@hotmail.com" xr:uid="{CB121AEB-19AC-4CDC-BB3D-ACB74FE8F868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B5EF5-8113-4993-9E9E-17315EB393EE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69.8</v>
      </c>
    </row>
    <row r="9" spans="1:25" ht="15" customHeight="1" x14ac:dyDescent="0.3">
      <c r="A9" s="85" t="s">
        <v>95</v>
      </c>
      <c r="B9" s="86">
        <v>52.9</v>
      </c>
    </row>
    <row r="10" spans="1:25" ht="15" customHeight="1" x14ac:dyDescent="0.3">
      <c r="A10" s="86" t="s">
        <v>90</v>
      </c>
      <c r="B10" s="87"/>
      <c r="E10" s="88">
        <v>74003.502609999996</v>
      </c>
      <c r="F10" s="89">
        <v>0.81596011478030761</v>
      </c>
      <c r="G10" s="89">
        <f>IF(F10&gt;=1,1,F10)</f>
        <v>0.81596011478030761</v>
      </c>
      <c r="H10" s="89">
        <f>IF(F10&gt;=1,0,1-F10)</f>
        <v>0.18403988521969239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22107.88233</v>
      </c>
      <c r="F11" s="89">
        <v>0.74613170199122514</v>
      </c>
      <c r="G11" s="89">
        <f>IF(F11&gt;=1,1,F11)</f>
        <v>0.74613170199122514</v>
      </c>
      <c r="H11" s="89">
        <f>IF(F11&gt;=1,0,1-F11)</f>
        <v>0.25386829800877486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68</v>
      </c>
      <c r="E13" s="91">
        <v>36140.3092741</v>
      </c>
      <c r="F13" s="89">
        <v>0.58862355897749108</v>
      </c>
      <c r="G13" s="89">
        <f>IF(F13&gt;=1,1,F13)</f>
        <v>0.58862355897749108</v>
      </c>
      <c r="H13" s="89">
        <f>IF(F13&gt;=1,0,1-F13)</f>
        <v>0.41137644102250892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55.4</v>
      </c>
      <c r="V14" s="90"/>
      <c r="W14" s="90"/>
    </row>
    <row r="15" spans="1:25" ht="15" customHeight="1" x14ac:dyDescent="0.3">
      <c r="A15" s="86" t="s">
        <v>90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95.5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58.6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94.5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57.2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91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70.2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62.1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111.2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76.8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90</v>
      </c>
    </row>
    <row r="39" spans="1:8" ht="15" customHeight="1" x14ac:dyDescent="0.3">
      <c r="A39" s="85" t="s">
        <v>95</v>
      </c>
      <c r="B39" s="86">
        <v>55.9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2025-07-25T12:30:00Z</dcterms:created>
  <dcterms:modified xsi:type="dcterms:W3CDTF">2025-07-25T12:30:09Z</dcterms:modified>
</cp:coreProperties>
</file>