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2AA14C0C-0F26-4C85-BE27-B66C4C57F53E}" xr6:coauthVersionLast="47" xr6:coauthVersionMax="47" xr10:uidLastSave="{00000000-0000-0000-0000-000000000000}"/>
  <bookViews>
    <workbookView xWindow="-120" yWindow="-120" windowWidth="29040" windowHeight="15720" activeTab="1" xr2:uid="{2BB556B5-E99B-4B50-B9E4-F040ECB30119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<sst xmlns="http://schemas.openxmlformats.org/spreadsheetml/2006/main" count="165" uniqueCount="107">
  <si>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</si>
  <si>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</si>
  <si>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</si>
  <si>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</si>
  <si>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</si>
  <si>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</si>
  <si>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</si>
  <si>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</si>
  <si>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</si>
  <si>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</si>
  <si>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</si>
  <si>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</si>
  <si>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</si>
  <si>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</si>
  <si>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</si>
  <si>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</si>
  <si>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</si>
  <si>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</si>
  <si>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</si>
  <si>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</si>
  <si>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</si>
  <si>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</si>
  <si>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</si>
  <si>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</si>
  <si>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</si>
  <si>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</si>
  <si>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</si>
  <si>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</si>
  <si>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</si>
  <si>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</si>
  <si>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</si>
  <si>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</si>
  <si>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</si>
  <si>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</si>
  <si>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</si>
  <si>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</si>
  <si>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</si>
  <si>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</si>
  <si>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</si>
  <si>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</si>
  <si>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</si>
  <si>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</si>
  <si>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</si>
  <si>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</si>
  <si>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</si>
  <si>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</si>
  <si>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</si>
  <si>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</si>
  <si>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</si>
  <si>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</si>
  <si>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</si>
  <si>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</si>
  <si>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</si>
  <si>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</si>
  <si>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</si>
  <si>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</si>
  <si>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</si>
  <si>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</si>
  <si>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</si>
  <si>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</si>
  <si>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</si>
  <si>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</si>
  <si>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</si>
  <si>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</si>
  <si>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</si>
  <si>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</si>
  <si>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</si>
  <si>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</si>
  <si>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</si>
  <si>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</si>
  <si>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</si>
  <si>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</si>
  <si>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</si>
  <si>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</si>
  <si>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</si>
  <si>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</si>
  <si>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</si>
  <si>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</si>
  <si>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</si>
  <si>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</si>
  <si>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</si>
  <si>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</si>
  <si>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</si>
  <si>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</si>
  <si>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</si>
  <si>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</si>
  <si>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</si>
  <si>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</si>
  <si>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</si>
  <si>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</si>
  <si>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Moderate rain</t>
  </si>
  <si>
    <t>Patchy rain nearby</t>
  </si>
  <si>
    <t/>
  </si>
  <si>
    <t>Weather Information</t>
  </si>
  <si>
    <t>High (F)</t>
  </si>
  <si>
    <t>Low (F)</t>
  </si>
  <si>
    <t>82,139 MW</t>
  </si>
  <si>
    <t>25,776 MW</t>
  </si>
  <si>
    <t>Vancouver, WA</t>
  </si>
  <si>
    <t>11,349 MW</t>
  </si>
  <si>
    <t>42,905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</si>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</sst>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6E10B649-7DDB-415E-95C3-F026C55F1BA2}"/>
    <cellStyle name="Normal" xfId="0" builtinId="0"/>
    <cellStyle name="Normal 4" xfId="1" xr:uid="{5756CC93-710B-4B8F-9D7E-B4BAF272D9FC}"/>
    <cellStyle name="Percent 2" xfId="3" xr:uid="{A333FB8A-AF4F-49B3-BB63-2CE7319C10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91%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91%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878-434E-8644-1B6CC427A20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878-434E-8644-1B6CC427A20F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0.90565810176966777</c:v>
                </c:pt>
                <c:pt idx="1">
                  <c:v>9.4341898230332233E-2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78-434E-8644-1B6CC427A20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878-434E-8644-1B6CC427A20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878-434E-8644-1B6CC427A20F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9.4341898230332233E-2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878-434E-8644-1B6CC427A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91%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4962.2890019999995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E-4B83-A707-58C0A10AC34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12636.040002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1E-4B83-A707-58C0A10A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2636.040002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3E-415A-9028-4AB5BCF393E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3E-415A-9028-4AB5BCF393E6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0.6988057048030879</c:v>
                </c:pt>
                <c:pt idx="1">
                  <c:v>0.3011942951969121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3E-415A-9028-4AB5BCF393E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D3E-415A-9028-4AB5BCF393E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D3E-415A-9028-4AB5BCF393E6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0.3011942951969121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D3E-415A-9028-4AB5BCF39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B68-449D-ABCC-6B63596FDC2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B68-449D-ABCC-6B63596FDC2A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0.86993726628417145</c:v>
                </c:pt>
                <c:pt idx="1">
                  <c:v>0.13006273371582855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68-449D-ABCC-6B63596FDC2A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B68-449D-ABCC-6B63596FDC2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B68-449D-ABCC-6B63596FDC2A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0.13006273371582855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68-449D-ABCC-6B63596FD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1675.455678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58-4208-94CB-B59C45D00E7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58-4208-94CB-B59C45D00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930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3260.97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D4-49EA-80DC-D76081C22C8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4748.9699999999993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D4-49EA-80DC-D76081C22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D2DE3953-632B-4713-AD0C-3F9278AA2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DBD5FFDE-AD22-45A9-BAC4-4056367732EE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808CB6D4-0DA9-4D5D-A754-2B13141A7630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A94D6E10-6C17-49D4-B46C-14FCC6EBD2AF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D0392E29-328A-4B2A-A2E2-D6E7367EAF5C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BDB32441-5AD3-410B-925D-95551E63599A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097B73FC-F5DC-44E4-A5E7-F0547ADBDE0E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9A5AEAC1-3D9A-4525-9E2C-011DA5899607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F29525F7-860F-4164-A336-4854214AF94C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62F1B25E-40C2-47C1-AB38-48426AB898F8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B2F0C283-61B4-4DF0-B613-8E1B4DA5DB82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15F2BC24-9D28-4353-8F6A-8134577F65F0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305A3F81-AC90-41CA-BBCB-A99F0F93DA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6A5E1CB7-43B4-499F-8B8E-61804A0C1024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87D862D-3B9C-4F0A-9A0C-2B20DCB488C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82,139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76D7D4BF-E7B0-4165-91B7-85BC4D310F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CD644EA8-AAE8-4E10-B874-5545909C0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288F8B2E-F1B0-4497-AF47-045F0CE31E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E3ACBD85-4605-4CB8-A177-9F45BAB59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BAB8F996-5729-489D-B700-A69B96E44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9243DC4A-4026-4F1C-934F-97FC705702E1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6AFD147-783E-41C2-90DB-610B125FD54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25,776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F592924D-214C-4C9C-9871-10C2B1341FD6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AC44B8D-22B6-4990-A496-11F5BB4A134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42,905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F222344-E5C6-46B3-9015-D254CC0D9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EB267B4E-64FA-454D-9F3E-28DEA2EE89A1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22B9F5A5-4447-4DD5-9AE5-2C3FF67D0D48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43A35D7A-37A7-47A0-8BA4-022B9E74E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470F45B9-9A78-47BF-9B47-358D05A99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CDFB3FC2-537B-493A-B771-10E06245E39D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6C99504B-94C2-452C-898B-2B5863AFE4D3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DB2EAA97-8361-40CC-94FC-B5B44C67944F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8A000851-8016-48B0-AD39-7C1A080E05A4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798ACE82-DCBE-418C-9BDC-A49B6C38D1BE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2A8FBB6F-CCAB-4C0C-8A39-33BBB983EAA1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A5BA0E4E-1D91-4DA8-BFC7-00ED8B18FA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9BAD7676-3125-493D-B8AD-3961A889A7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BAC6118D-E909-49E9-B2A9-6B205365E4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EE6BFA02-DA72-4EE4-A2E9-933F090758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2D45D6AB-45E0-42BF-9A78-A6AE3CFF98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7-08.xlsm" TargetMode="External"/><Relationship Id="rId1" Type="http://schemas.openxmlformats.org/officeDocument/2006/relationships/externalLinkPath" Target="WECC%20Report%20Template%202025-07-0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12636.040002</v>
          </cell>
          <cell r="G13">
            <v>4962.2890019999995</v>
          </cell>
        </row>
        <row r="15">
          <cell r="E15">
            <v>1930</v>
          </cell>
          <cell r="G15">
            <v>1675.455678</v>
          </cell>
        </row>
        <row r="17">
          <cell r="E17">
            <v>4748.9699999999993</v>
          </cell>
          <cell r="G17">
            <v>3260.97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0.90565810176966777</v>
          </cell>
          <cell r="G10">
            <v>0.90565810176966777</v>
          </cell>
          <cell r="H10">
            <v>9.4341898230332233E-2</v>
          </cell>
        </row>
        <row r="11">
          <cell r="F11">
            <v>0.86993726628417145</v>
          </cell>
          <cell r="G11">
            <v>0.86993726628417145</v>
          </cell>
          <cell r="H11">
            <v>0.13006273371582855</v>
          </cell>
        </row>
        <row r="13">
          <cell r="F13">
            <v>0.6988057048030879</v>
          </cell>
          <cell r="G13">
            <v>0.6988057048030879</v>
          </cell>
          <cell r="H13">
            <v>0.3011942951969121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14A63-F9AC-4462-869B-6D06813E5B32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45846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95</v>
      </c>
      <c r="D5"/>
      <c r="E5" s="8">
        <v>88.9</v>
      </c>
      <c r="F5" s="1"/>
      <c r="G5" s="8">
        <v>68</v>
      </c>
      <c r="H5" s="1"/>
      <c r="I5" s="8">
        <v>93.2</v>
      </c>
    </row>
    <row r="6" spans="1:9" x14ac:dyDescent="0.25">
      <c r="A6" s="7" t="s">
        <v>4</v>
      </c>
      <c r="B6"/>
      <c r="C6" s="8">
        <v>56.1</v>
      </c>
      <c r="D6"/>
      <c r="E6" s="8">
        <v>57.4</v>
      </c>
      <c r="F6" s="1"/>
      <c r="G6" s="8">
        <v>58.8</v>
      </c>
      <c r="H6" s="1"/>
      <c r="I6" s="8">
        <v>75.400000000000006</v>
      </c>
    </row>
    <row r="7" spans="1:9" x14ac:dyDescent="0.2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82138.661540000016</v>
      </c>
      <c r="D13" s="19">
        <v>17</v>
      </c>
      <c r="E13" s="19">
        <v>12636.040002</v>
      </c>
      <c r="F13"/>
      <c r="G13" s="19">
        <v>4962.2890019999995</v>
      </c>
      <c r="H13"/>
      <c r="I13" s="19">
        <v>22028.730000000003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25776.2412</v>
      </c>
      <c r="D15" s="19">
        <v>18</v>
      </c>
      <c r="E15" s="19">
        <v>1930</v>
      </c>
      <c r="F15" s="21"/>
      <c r="G15" s="19">
        <v>1675.455678</v>
      </c>
      <c r="H15"/>
      <c r="I15" s="19">
        <v>8890.67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42905.272663499993</v>
      </c>
      <c r="D17" s="24">
        <v>19</v>
      </c>
      <c r="E17" s="24">
        <v>4748.9699999999993</v>
      </c>
      <c r="F17" s="11"/>
      <c r="G17" s="24">
        <v>3260.97</v>
      </c>
      <c r="H17" s="11"/>
      <c r="I17" s="24">
        <v>18411.059999999998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149663.74125600001</v>
      </c>
      <c r="D19" s="26">
        <v>18</v>
      </c>
      <c r="E19" s="26">
        <v>19767.627478000002</v>
      </c>
      <c r="F19" s="26"/>
      <c r="G19" s="26">
        <v>9466.5664780000006</v>
      </c>
      <c r="H19" s="26"/>
      <c r="I19" s="26">
        <v>48180.459999999992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84890</v>
      </c>
      <c r="D24" s="19">
        <v>17</v>
      </c>
      <c r="E24" s="19">
        <v>14330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25260</v>
      </c>
      <c r="D25" s="19">
        <v>17</v>
      </c>
      <c r="E25" s="19">
        <v>5149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41394</v>
      </c>
      <c r="D26" s="28">
        <v>18</v>
      </c>
      <c r="E26" s="24">
        <v>6403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151021</v>
      </c>
      <c r="D27" s="29">
        <v>17</v>
      </c>
      <c r="E27" s="26">
        <v>25600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376C494D-B9AB-44EF-A133-4CB1184D3EED}"/>
    <hyperlink ref="J3" r:id="rId2" display="kraig.patterson@hotmail.com" xr:uid="{CEEDDF05-ABD0-4FF1-831C-EBD2864AD22C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FD0D2-0593-4377-9996-AA983B5CAA00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88.9</v>
      </c>
    </row>
    <row r="9" spans="1:25" ht="15" customHeight="1" x14ac:dyDescent="0.3">
      <c r="A9" s="85" t="s">
        <v>95</v>
      </c>
      <c r="B9" s="86">
        <v>57.4</v>
      </c>
    </row>
    <row r="10" spans="1:25" ht="15" customHeight="1" x14ac:dyDescent="0.3">
      <c r="A10" s="86" t="s">
        <v>89</v>
      </c>
      <c r="B10" s="87"/>
      <c r="E10" s="88">
        <v>82138.661540000016</v>
      </c>
      <c r="F10" s="89">
        <v>0.90565810176966777</v>
      </c>
      <c r="G10" s="89">
        <f>IF(F10&gt;=1,1,F10)</f>
        <v>0.90565810176966777</v>
      </c>
      <c r="H10" s="89">
        <f>IF(F10&gt;=1,0,1-F10)</f>
        <v>9.4341898230332233E-2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25776.2412</v>
      </c>
      <c r="F11" s="89">
        <v>0.86993726628417145</v>
      </c>
      <c r="G11" s="89">
        <f>IF(F11&gt;=1,1,F11)</f>
        <v>0.86993726628417145</v>
      </c>
      <c r="H11" s="89">
        <f>IF(F11&gt;=1,0,1-F11)</f>
        <v>0.13006273371582855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87.3</v>
      </c>
      <c r="E13" s="91">
        <v>42905.272663499993</v>
      </c>
      <c r="F13" s="89">
        <v>0.6988057048030879</v>
      </c>
      <c r="G13" s="89">
        <f>IF(F13&gt;=1,1,F13)</f>
        <v>0.6988057048030879</v>
      </c>
      <c r="H13" s="89">
        <f>IF(F13&gt;=1,0,1-F13)</f>
        <v>0.3011942951969121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57.2</v>
      </c>
      <c r="V14" s="90"/>
      <c r="W14" s="90"/>
    </row>
    <row r="15" spans="1:25" ht="15" customHeight="1" x14ac:dyDescent="0.3">
      <c r="A15" s="86" t="s">
        <v>89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97.7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55.9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95.4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58.5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76.5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60.4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106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110.3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84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98.8</v>
      </c>
    </row>
    <row r="39" spans="1:8" ht="15" customHeight="1" x14ac:dyDescent="0.3">
      <c r="A39" s="85" t="s">
        <v>95</v>
      </c>
      <c r="B39" s="86">
        <v>55.6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2025-07-08T12:23:07Z</dcterms:created>
  <dcterms:modified xsi:type="dcterms:W3CDTF">2025-07-08T12:23:28Z</dcterms:modified>
</cp:coreProperties>
</file>