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BA81505-6493-48E3-908D-3D822D00BF04}" xr6:coauthVersionLast="47" xr6:coauthVersionMax="47" xr10:uidLastSave="{00000000-0000-0000-0000-000000000000}"/>
  <bookViews>
    <workbookView xWindow="-120" yWindow="-120" windowWidth="29040" windowHeight="15720" activeTab="1" xr2:uid="{C97DE34F-A72E-4E57-86F2-1C26881EDDB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<sst xmlns="http://schemas.openxmlformats.org/spreadsheetml/2006/main" count="165" uniqueCount="106">
  <si>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</si>
  <si>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</si>
  <si>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</si>
  <si>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</si>
  <si>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</si>
  <si>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</si>
  <si>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</si>
  <si>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</si>
  <si>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</si>
  <si>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</si>
  <si>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</si>
  <si>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</si>
  <si>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</si>
  <si>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</si>
  <si>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</si>
  <si>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</si>
  <si>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</si>
  <si>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</si>
  <si>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</si>
  <si>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</si>
  <si>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</si>
  <si>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</si>
  <si>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</si>
  <si>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</si>
  <si>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</si>
  <si>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</si>
  <si>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</si>
  <si>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</si>
  <si>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</si>
  <si>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</si>
  <si>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</si>
  <si>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</si>
  <si>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</si>
  <si>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</si>
  <si>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</si>
  <si>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</si>
  <si>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</si>
  <si>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</si>
  <si>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</si>
  <si>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</si>
  <si>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</si>
  <si>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</si>
  <si>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</si>
  <si>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</si>
  <si>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</si>
  <si>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</si>
  <si>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</si>
  <si>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</si>
  <si>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</si>
  <si>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</si>
  <si>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</si>
  <si>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</si>
  <si>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</si>
  <si>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</si>
  <si>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</si>
  <si>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</si>
  <si>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</si>
  <si>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</si>
  <si>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</si>
  <si>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</si>
  <si>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</si>
  <si>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</si>
  <si>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</si>
  <si>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</si>
  <si>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</si>
  <si>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</si>
  <si>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</si>
  <si>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</si>
  <si>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</si>
  <si>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</si>
  <si>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</si>
  <si>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</si>
  <si>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</si>
  <si>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</si>
  <si>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</si>
  <si>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</si>
  <si>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</si>
  <si>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</si>
  <si>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</si>
  <si>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</si>
  <si>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</si>
  <si>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</si>
  <si>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</si>
  <si>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</si>
  <si>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</si>
  <si>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</si>
  <si>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</si>
  <si>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</si>
  <si>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</si>
  <si>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</si>
  <si>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</si>
  <si>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</si>
  <si>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</si>
  <si>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</si>
  <si>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</si>
  <si>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79,024 MW</t>
  </si>
  <si>
    <t>24,988 MW</t>
  </si>
  <si>
    <t>Vancouver, WA</t>
  </si>
  <si>
    <t>11,349 MW</t>
  </si>
  <si>
    <t>40,891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</si>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</sst>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78184EC-0337-4AD2-81A3-2DCB7E97C765}"/>
    <cellStyle name="Normal" xfId="0" builtinId="0"/>
    <cellStyle name="Normal 4" xfId="1" xr:uid="{9EC41A33-335D-4A54-A41F-39042ECDDA62}"/>
    <cellStyle name="Percent 2" xfId="3" xr:uid="{6AE532AE-B812-4890-AEF4-9C318EF571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AD-433E-BB6F-CFBB7B13B65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AD-433E-BB6F-CFBB7B13B65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0.87131417321792826</c:v>
                </c:pt>
                <c:pt idx="1">
                  <c:v>0.12868582678207174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AD-433E-BB6F-CFBB7B13B65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EAD-433E-BB6F-CFBB7B13B65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EAD-433E-BB6F-CFBB7B13B65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0.12868582678207174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AD-433E-BB6F-CFBB7B13B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5136.5495311000004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9-4A67-AB87-7943A032286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11176.662560000001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9-4A67-AB87-7943A032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176.66256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A3-4648-80D7-3C7D56A3B6E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A3-4648-80D7-3C7D56A3B6E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0.66599676277517184</c:v>
                </c:pt>
                <c:pt idx="1">
                  <c:v>0.33400323722482816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A3-4648-80D7-3C7D56A3B6E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AA3-4648-80D7-3C7D56A3B6E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AA3-4648-80D7-3C7D56A3B6E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0.33400323722482816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A3-4648-80D7-3C7D56A3B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6D-4F93-92F8-DE25F080735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6D-4F93-92F8-DE25F080735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0.84335028687141411</c:v>
                </c:pt>
                <c:pt idx="1">
                  <c:v>0.15664971312858589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6D-4F93-92F8-DE25F080735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86D-4F93-92F8-DE25F080735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86D-4F93-92F8-DE25F080735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0.15664971312858589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6D-4F93-92F8-DE25F080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1624.250485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7-4D38-8936-F7EFE151D70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27-4D38-8936-F7EFE151D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10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3140.39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F-47AD-882E-7510B4B4956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4794.3899999999994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F-47AD-882E-7510B4B4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F18BE1C-25EE-4D8E-AC64-21E4571C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62B260C-C75C-48B3-A3A1-33F65963F3BC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731BFCA-6237-457B-9DF0-957C418884C3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671C798-3A62-4ADC-AD9B-3EA17B902C1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8BFF6DE-61E1-4F2E-AB35-AA5735DFEFD8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2A30E1E-FDC1-42C4-9DA9-5021B4B17ADE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1F250B2-A4A4-45D1-9DCC-E8418056B02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F0862E5-5D30-49EA-B113-E62754EEDAA3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B38E4CE-8B45-40D5-823E-80B4C1CE705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9569972-AD5D-4E7D-90C1-6807108E667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F2D365B-506D-4978-82E4-8F6D12423E80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4832B22-D9A6-4376-ACA7-C0D766A90BE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D8311FC-3BA8-40BE-BEDA-B64F40EDD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209DEA0-6778-45B8-8061-8440704B3EA8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E846A58-71C7-4E5F-8E3A-C0DA15CDBC2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79,024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BA9DEBE-3642-40B7-B5B1-18249785A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46B110C-816B-4E93-A7CA-4D992AE93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9F77794-D205-494C-A299-73AA4B31E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8FB9759-A150-45BA-9804-FC15118A0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D31031B-838B-4144-92E6-46854C046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356AC26-CEE3-45B1-B37F-B22A1ED756D0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F9FC095-DF8F-4971-AADD-EE6F8D0BDAC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24,988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601F307-73E8-43B1-8BAE-A06A78F7BA1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CA9FAAF-22DD-4320-8143-B867DD095B9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40,891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E476B12-433A-4248-A5D3-FDFFBFD01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7494FB0-0A5C-4894-B3CB-7A907567CD36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CB93CAC-B045-4C59-B400-D06A1CA0314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D927BCB-EA33-43DF-BD80-3B6BD6EBF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7CFCC79-206E-4E57-BFB3-2B619838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BA3F2A8-A49A-4CD2-B03E-15745D442F3B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80496C5-E9DB-4263-985B-F378C496E755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A093D85-FE52-4DDB-B60D-7164B4FE511C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DF4F3F2-F7AB-494D-9B02-065AD6A9AF63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FB114B2-8CCC-4BFF-A0F8-5AAB5E63FA7F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61077B3-B7C2-400A-A234-C70F76CD12B9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9902DA1-360E-4630-90A0-4AE7B6CFD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9EF2DE4-8FE1-443F-9941-A39518C26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BBC6310-7D4B-42B3-A9E4-BBBED5A0C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D81D92D-7AD3-444E-906E-39AFE2106D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2381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3BB17B1-7557-4379-BBB3-E9593B0A0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07.xlsm" TargetMode="External"/><Relationship Id="rId1" Type="http://schemas.openxmlformats.org/officeDocument/2006/relationships/externalLinkPath" Target="WECC%20Report%20Template%202025-07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11176.662560000001</v>
          </cell>
          <cell r="G13">
            <v>5136.5495311000004</v>
          </cell>
        </row>
        <row r="15">
          <cell r="E15">
            <v>2109</v>
          </cell>
          <cell r="G15">
            <v>1624.250485</v>
          </cell>
        </row>
        <row r="17">
          <cell r="E17">
            <v>4794.3899999999994</v>
          </cell>
          <cell r="G17">
            <v>3140.39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0.87131417321792826</v>
          </cell>
          <cell r="G10">
            <v>0.87131417321792826</v>
          </cell>
          <cell r="H10">
            <v>0.12868582678207174</v>
          </cell>
        </row>
        <row r="11">
          <cell r="F11">
            <v>0.84335028687141411</v>
          </cell>
          <cell r="G11">
            <v>0.84335028687141411</v>
          </cell>
          <cell r="H11">
            <v>0.15664971312858589</v>
          </cell>
        </row>
        <row r="13">
          <cell r="F13">
            <v>0.66599676277517184</v>
          </cell>
          <cell r="G13">
            <v>0.66599676277517184</v>
          </cell>
          <cell r="H13">
            <v>0.33400323722482816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BBC9-87E4-42B3-993B-3722FF6C4514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45845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100</v>
      </c>
      <c r="D5"/>
      <c r="E5" s="8">
        <v>79.7</v>
      </c>
      <c r="F5" s="1"/>
      <c r="G5" s="8">
        <v>79.3</v>
      </c>
      <c r="H5" s="1"/>
      <c r="I5" s="8">
        <v>100</v>
      </c>
    </row>
    <row r="6" spans="1:9" x14ac:dyDescent="0.25">
      <c r="A6" s="7" t="s">
        <v>4</v>
      </c>
      <c r="B6"/>
      <c r="C6" s="8">
        <v>59.5</v>
      </c>
      <c r="D6"/>
      <c r="E6" s="8">
        <v>50</v>
      </c>
      <c r="F6" s="1"/>
      <c r="G6" s="8">
        <v>59.5</v>
      </c>
      <c r="H6" s="1"/>
      <c r="I6" s="8">
        <v>81.7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79023.838940000001</v>
      </c>
      <c r="D13" s="19">
        <v>18</v>
      </c>
      <c r="E13" s="19">
        <v>11176.662560000001</v>
      </c>
      <c r="F13"/>
      <c r="G13" s="19">
        <v>5136.5495311000004</v>
      </c>
      <c r="H13"/>
      <c r="I13" s="19">
        <v>19255.099999999999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24988.469000000001</v>
      </c>
      <c r="D15" s="19">
        <v>18</v>
      </c>
      <c r="E15" s="19">
        <v>2109</v>
      </c>
      <c r="F15" s="21"/>
      <c r="G15" s="19">
        <v>1624.250485</v>
      </c>
      <c r="H15"/>
      <c r="I15" s="19">
        <v>8402.630000000001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40890.869240870001</v>
      </c>
      <c r="D17" s="24">
        <v>19</v>
      </c>
      <c r="E17" s="24">
        <v>4794.3899999999994</v>
      </c>
      <c r="F17" s="11"/>
      <c r="G17" s="24">
        <v>3140.39</v>
      </c>
      <c r="H17" s="11"/>
      <c r="I17" s="24">
        <v>17225.850000000002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143669.16724960002</v>
      </c>
      <c r="D19" s="26">
        <v>18</v>
      </c>
      <c r="E19" s="26">
        <v>18221.022559999998</v>
      </c>
      <c r="F19" s="26"/>
      <c r="G19" s="26">
        <v>9074.8755599999986</v>
      </c>
      <c r="H19" s="26"/>
      <c r="I19" s="26">
        <v>43834.58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77253</v>
      </c>
      <c r="D24" s="19">
        <v>17</v>
      </c>
      <c r="E24" s="19">
        <v>17407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24805</v>
      </c>
      <c r="D25" s="19">
        <v>17</v>
      </c>
      <c r="E25" s="19">
        <v>5164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38679</v>
      </c>
      <c r="D26" s="28">
        <v>18</v>
      </c>
      <c r="E26" s="24">
        <v>5562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140091</v>
      </c>
      <c r="D27" s="29">
        <v>17</v>
      </c>
      <c r="E27" s="26">
        <v>28295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DF3A49C-E02F-4BC5-AA22-AEE647C9B2B4}"/>
    <hyperlink ref="J3" r:id="rId2" display="kraig.patterson@hotmail.com" xr:uid="{F0F56BAD-A88C-4676-8047-FC3EA062106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F0448-E658-4836-89CE-5C666368A0FE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79.7</v>
      </c>
    </row>
    <row r="9" spans="1:25" ht="15" customHeight="1" x14ac:dyDescent="0.3">
      <c r="A9" s="85" t="s">
        <v>94</v>
      </c>
      <c r="B9" s="86">
        <v>50</v>
      </c>
    </row>
    <row r="10" spans="1:25" ht="15" customHeight="1" x14ac:dyDescent="0.3">
      <c r="A10" s="86" t="s">
        <v>89</v>
      </c>
      <c r="B10" s="87"/>
      <c r="E10" s="88">
        <v>79023.838940000001</v>
      </c>
      <c r="F10" s="89">
        <v>0.87131417321792826</v>
      </c>
      <c r="G10" s="89">
        <f>IF(F10&gt;=1,1,F10)</f>
        <v>0.87131417321792826</v>
      </c>
      <c r="H10" s="89">
        <f>IF(F10&gt;=1,0,1-F10)</f>
        <v>0.12868582678207174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24988.469000000001</v>
      </c>
      <c r="F11" s="89">
        <v>0.84335028687141411</v>
      </c>
      <c r="G11" s="89">
        <f>IF(F11&gt;=1,1,F11)</f>
        <v>0.84335028687141411</v>
      </c>
      <c r="H11" s="89">
        <f>IF(F11&gt;=1,0,1-F11)</f>
        <v>0.15664971312858589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92.8</v>
      </c>
      <c r="E13" s="91">
        <v>40890.869240870001</v>
      </c>
      <c r="F13" s="89">
        <v>0.66599676277517184</v>
      </c>
      <c r="G13" s="89">
        <f>IF(F13&gt;=1,1,F13)</f>
        <v>0.66599676277517184</v>
      </c>
      <c r="H13" s="89">
        <f>IF(F13&gt;=1,0,1-F13)</f>
        <v>0.33400323722482816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59.5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85.6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54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89.8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54.7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67.5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60.6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112.6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84.7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96.1</v>
      </c>
    </row>
    <row r="39" spans="1:8" ht="15" customHeight="1" x14ac:dyDescent="0.3">
      <c r="A39" s="85" t="s">
        <v>94</v>
      </c>
      <c r="B39" s="86">
        <v>53.6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2025-07-07T12:31:44Z</dcterms:created>
  <dcterms:modified xsi:type="dcterms:W3CDTF">2025-07-07T12:31:55Z</dcterms:modified>
</cp:coreProperties>
</file>