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CF683ABD-0462-46A9-98D1-6A050C6B1AB0}" xr6:coauthVersionLast="47" xr6:coauthVersionMax="47" xr10:uidLastSave="{00000000-0000-0000-0000-000000000000}"/>
  <bookViews>
    <workbookView xWindow="-28920" yWindow="-120" windowWidth="29040" windowHeight="15720" activeTab="1" xr2:uid="{B5BEC68D-0D7C-433F-8E91-35DFC499D0F8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<sst xmlns="http://schemas.openxmlformats.org/spreadsheetml/2006/main" count="165" uniqueCount="107">
  <si>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</si>
  <si>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</si>
  <si>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</si>
  <si>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</si>
  <si>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</si>
  <si>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</si>
  <si>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</si>
  <si>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</si>
  <si>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</si>
  <si>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</si>
  <si>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</si>
  <si>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</si>
  <si>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</si>
  <si>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</si>
  <si>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</si>
  <si>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</si>
  <si>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</si>
  <si>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</si>
  <si>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</si>
  <si>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</si>
  <si>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</si>
  <si>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</si>
  <si>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</si>
  <si>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</si>
  <si>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</si>
  <si>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</si>
  <si>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</si>
  <si>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</si>
  <si>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</si>
  <si>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</si>
  <si>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</si>
  <si>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</si>
  <si>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</si>
  <si>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</si>
  <si>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</si>
  <si>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</si>
  <si>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</si>
  <si>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</si>
  <si>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</si>
  <si>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</si>
  <si>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</si>
  <si>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</si>
  <si>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</si>
  <si>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</si>
  <si>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</si>
  <si>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</si>
  <si>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</si>
  <si>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</si>
  <si>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</si>
  <si>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</si>
  <si>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</si>
  <si>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</si>
  <si>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</si>
  <si>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</si>
  <si>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</si>
  <si>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</si>
  <si>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</si>
  <si>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</si>
  <si>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</si>
  <si>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</si>
  <si>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</si>
  <si>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</si>
  <si>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</si>
  <si>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</si>
  <si>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</si>
  <si>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</si>
  <si>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</si>
  <si>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</si>
  <si>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</si>
  <si>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</si>
  <si>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</si>
  <si>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</si>
  <si>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</si>
  <si>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</si>
  <si>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</si>
  <si>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</si>
  <si>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</si>
  <si>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</si>
  <si>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</si>
  <si>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</si>
  <si>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</si>
  <si>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</si>
  <si>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</si>
  <si>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</si>
  <si>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</si>
  <si>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</si>
  <si>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</si>
  <si>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</si>
  <si>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</si>
  <si>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</si>
  <si>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Cloudy </t>
  </si>
  <si>
    <t>Patchy rain nearby</t>
  </si>
  <si>
    <t/>
  </si>
  <si>
    <t>Weather Information</t>
  </si>
  <si>
    <t>High (F)</t>
  </si>
  <si>
    <t>Low (F)</t>
  </si>
  <si>
    <t>73,530 MW</t>
  </si>
  <si>
    <t>25,305 MW</t>
  </si>
  <si>
    <t>Vancouver, WA</t>
  </si>
  <si>
    <t>11,349 MW</t>
  </si>
  <si>
    <t>40,141 MW</t>
  </si>
  <si>
    <t>Billings, MT</t>
  </si>
  <si>
    <t>Loveland, CO</t>
  </si>
  <si>
    <t>Los Angeles, CA</t>
  </si>
  <si>
    <t>Phoenix, AZ</t>
  </si>
  <si>
    <t>Salt Lake City, UT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</si>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</sst>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127504C8-FE0E-4500-98D9-89E1546DB464}"/>
    <cellStyle name="Normal" xfId="0" builtinId="0"/>
    <cellStyle name="Normal 4" xfId="1" xr:uid="{96F3AD49-3265-4EA2-8CF9-8716C0F2F459}"/>
    <cellStyle name="Percent 2" xfId="3" xr:uid="{D2C805BD-3270-47D6-9360-224DFB03C8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81%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81%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DCF-4FE9-92F2-F8BDD74310B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DCF-4FE9-92F2-F8BDD74310B0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0.81073771122994653</c:v>
                </c:pt>
                <c:pt idx="1">
                  <c:v>0.18926228877005347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CF-4FE9-92F2-F8BDD74310B0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CDCF-4FE9-92F2-F8BDD74310B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DCF-4FE9-92F2-F8BDD74310B0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0.18926228877005347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DCF-4FE9-92F2-F8BDD74310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81%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4588.2522490000001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D8-41AA-8A13-3373A30A98C0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14341.779248999999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D8-41AA-8A13-3373A30A9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4341.779248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65%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65%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D99-4D2D-9CF5-4A5DF8E7A6B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D99-4D2D-9CF5-4A5DF8E7A6B6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0.65378648040652776</c:v>
                </c:pt>
                <c:pt idx="1">
                  <c:v>0.34621351959347224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99-4D2D-9CF5-4A5DF8E7A6B6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FD99-4D2D-9CF5-4A5DF8E7A6B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FD99-4D2D-9CF5-4A5DF8E7A6B6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0.34621351959347224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D99-4D2D-9CF5-4A5DF8E7A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85%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85%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39A-491F-912B-083D0468E8D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39A-491F-912B-083D0468E8D8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0.85402619169760385</c:v>
                </c:pt>
                <c:pt idx="1">
                  <c:v>0.14597380830239615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9A-491F-912B-083D0468E8D8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39A-491F-912B-083D0468E8D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E39A-491F-912B-083D0468E8D8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0.14597380830239615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39A-491F-912B-083D0468E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85%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1644.8117439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95-4C0B-B25D-DE7A7776BF72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95-4C0B-B25D-DE7A7776B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874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65%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3133.66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2-4855-9834-8F4B51832162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5296.66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2-4855-9834-8F4B51832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3E745548-9EB1-443A-A5D5-BB38EF3FDE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CBFE24E9-7162-461D-9FBE-DA31A5D2F6BB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BB8391BB-5539-4693-932F-749A5BB42D4C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F74CC590-02EE-4C8B-A67D-3C3B844ECD8D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A40E0B21-99A0-4CF2-A635-8A22EBB7A819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9AF31179-C405-4B59-A9B1-C631A134E4FC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A51FC0E9-3581-4E0E-9B34-786672885C84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6D97B38A-BCB1-485C-81E3-FE354287B905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0765E2B3-714F-4330-A094-193E43B59B20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056B38AB-A081-4FA6-95DB-503FAC8568F4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0048AAC8-88FE-4605-B1ED-377A89FEA874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D7B0B68E-7053-43B2-A45B-142139A6E5B7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370874DB-26B3-42F5-865D-BACAEAE20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38D1A82B-D3FD-483E-A439-53238FECCC8D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55E8F20C-E277-42CD-8311-32474AF7B775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73,530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3C10C72F-BC57-44B7-9783-14CB81D655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B2BDEB79-155E-4F77-BBDF-807F5E14D8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3EFD09AA-A4A3-4905-ABB9-C32F91A2E7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97CDF0A1-3260-4002-A087-8E1E948ADF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C238632C-32D3-4976-A8F7-7EE0A1F864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2760FB13-F844-4508-99A9-3992D1A04702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FBBA7263-5897-4115-805F-F9575C4E43AE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25,305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B8B94E46-B615-4B0A-9800-7F7AAF82F95A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B27A9B90-835A-4269-B52B-2F172178D423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40,141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8D68E3BE-88DC-4928-88B4-21E113549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F4F8D423-75BB-495F-97F4-6338860DAE12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B8CF2708-418A-47B2-A73D-9D8B7F2A8559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71F92688-8809-4267-A0D0-8B62946B6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4529B8F1-2815-449A-B465-4F19530FD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36194C79-94E4-4817-BC17-E59EAAB20D39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709A67CF-6196-4375-AF48-9203FE0F0F86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0A2A75CF-260B-4FF9-A259-432D85B1A812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1D9C63CC-EF0B-40CE-B87A-253A0CE505CE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241F1176-DCD9-4AEF-B40E-5008AB7F5AB1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5D3A5674-57F6-4259-B673-A81763E0C4DE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72539DEF-20C0-4D10-96BD-D1D1590990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12FB0F58-79F3-4A5C-A628-10C6893929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8F1B954C-C341-40B1-B065-8CA4FEC637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0E81A353-E9A1-40BA-B187-AC392A9D82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E9E66CC7-B301-46ED-A214-81E3AE0CF7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6-19.xlsm" TargetMode="External"/><Relationship Id="rId1" Type="http://schemas.openxmlformats.org/officeDocument/2006/relationships/externalLinkPath" Target="WECC%20Report%20Template%202025-06-1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14341.779248999999</v>
          </cell>
          <cell r="G13">
            <v>4588.2522490000001</v>
          </cell>
        </row>
        <row r="15">
          <cell r="E15">
            <v>1874</v>
          </cell>
          <cell r="G15">
            <v>1644.8117439</v>
          </cell>
        </row>
        <row r="17">
          <cell r="E17">
            <v>5296.66</v>
          </cell>
          <cell r="G17">
            <v>3133.66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0.81073771122994653</v>
          </cell>
          <cell r="G10">
            <v>0.81073771122994653</v>
          </cell>
          <cell r="H10">
            <v>0.18926228877005347</v>
          </cell>
        </row>
        <row r="11">
          <cell r="F11">
            <v>0.85402619169760385</v>
          </cell>
          <cell r="G11">
            <v>0.85402619169760385</v>
          </cell>
          <cell r="H11">
            <v>0.14597380830239615</v>
          </cell>
        </row>
        <row r="13">
          <cell r="F13">
            <v>0.65378648040652776</v>
          </cell>
          <cell r="G13">
            <v>0.65378648040652776</v>
          </cell>
          <cell r="H13">
            <v>0.34621351959347224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8E9E0-FF66-40CE-ADB2-C92BCCE465DD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45827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95.7</v>
      </c>
      <c r="D5"/>
      <c r="E5" s="8">
        <v>76.3</v>
      </c>
      <c r="F5" s="1"/>
      <c r="G5" s="8">
        <v>60.1</v>
      </c>
      <c r="H5" s="1"/>
      <c r="I5" s="8">
        <v>93.6</v>
      </c>
    </row>
    <row r="6" spans="1:9" x14ac:dyDescent="0.35">
      <c r="A6" s="7" t="s">
        <v>4</v>
      </c>
      <c r="B6"/>
      <c r="C6" s="8">
        <v>60.3</v>
      </c>
      <c r="D6"/>
      <c r="E6" s="8">
        <v>51.3</v>
      </c>
      <c r="F6" s="1"/>
      <c r="G6" s="8">
        <v>51.8</v>
      </c>
      <c r="H6" s="1"/>
      <c r="I6" s="8">
        <v>77</v>
      </c>
    </row>
    <row r="7" spans="1:9" x14ac:dyDescent="0.35">
      <c r="A7" s="7" t="s">
        <v>5</v>
      </c>
      <c r="B7"/>
      <c r="C7" s="8" t="s">
        <v>89</v>
      </c>
      <c r="D7"/>
      <c r="E7" s="8" t="s">
        <v>89</v>
      </c>
      <c r="F7" s="1"/>
      <c r="G7" s="8" t="s">
        <v>90</v>
      </c>
      <c r="H7" s="1"/>
      <c r="I7" s="8" t="s">
        <v>91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73529.856719999996</v>
      </c>
      <c r="D13" s="19">
        <v>17</v>
      </c>
      <c r="E13" s="19">
        <v>14341.779248999999</v>
      </c>
      <c r="F13"/>
      <c r="G13" s="19">
        <v>4588.2522490000001</v>
      </c>
      <c r="H13"/>
      <c r="I13" s="19">
        <v>19147.66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25304.796060000001</v>
      </c>
      <c r="D15" s="19">
        <v>18</v>
      </c>
      <c r="E15" s="19">
        <v>1874</v>
      </c>
      <c r="F15" s="21"/>
      <c r="G15" s="19">
        <v>1644.8117439</v>
      </c>
      <c r="H15"/>
      <c r="I15" s="19">
        <v>9144.09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40141.182323999994</v>
      </c>
      <c r="D17" s="24">
        <v>19</v>
      </c>
      <c r="E17" s="24">
        <v>5296.66</v>
      </c>
      <c r="F17" s="11"/>
      <c r="G17" s="24">
        <v>3133.66</v>
      </c>
      <c r="H17" s="11"/>
      <c r="I17" s="24">
        <v>18321.16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138022.21608100002</v>
      </c>
      <c r="D19" s="26">
        <v>18</v>
      </c>
      <c r="E19" s="26">
        <v>21056.563741999998</v>
      </c>
      <c r="F19" s="26"/>
      <c r="G19" s="26">
        <v>8936.1167419999983</v>
      </c>
      <c r="H19" s="26"/>
      <c r="I19" s="26">
        <v>45675.91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76597</v>
      </c>
      <c r="D24" s="19">
        <v>18</v>
      </c>
      <c r="E24" s="19">
        <v>15591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25774</v>
      </c>
      <c r="D25" s="19">
        <v>17</v>
      </c>
      <c r="E25" s="19">
        <v>4291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43780</v>
      </c>
      <c r="D26" s="28">
        <v>17</v>
      </c>
      <c r="E26" s="24">
        <v>6535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146041</v>
      </c>
      <c r="D27" s="29">
        <v>18</v>
      </c>
      <c r="E27" s="26">
        <v>26009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013822E3-082A-4F55-AD2D-EF026E2073EC}"/>
    <hyperlink ref="J3" r:id="rId2" display="kraig.patterson@hotmail.com" xr:uid="{D2E84509-43EA-4E0F-A725-B1B6210F653A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827D8-25BC-4A38-94FD-1231CFE9B8F3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93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94</v>
      </c>
      <c r="B8" s="86">
        <v>76.3</v>
      </c>
    </row>
    <row r="9" spans="1:25" ht="15" customHeight="1" x14ac:dyDescent="0.45">
      <c r="A9" s="85" t="s">
        <v>95</v>
      </c>
      <c r="B9" s="86">
        <v>51.3</v>
      </c>
    </row>
    <row r="10" spans="1:25" ht="15" customHeight="1" x14ac:dyDescent="0.45">
      <c r="A10" s="86" t="s">
        <v>89</v>
      </c>
      <c r="B10" s="87"/>
      <c r="E10" s="88">
        <v>73529.856719999996</v>
      </c>
      <c r="F10" s="89">
        <v>0.81073771122994653</v>
      </c>
      <c r="G10" s="89">
        <f>IF(F10&gt;=1,1,F10)</f>
        <v>0.81073771122994653</v>
      </c>
      <c r="H10" s="89">
        <f>IF(F10&gt;=1,0,1-F10)</f>
        <v>0.18926228877005347</v>
      </c>
      <c r="I10" t="s">
        <v>96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25304.796060000001</v>
      </c>
      <c r="F11" s="89">
        <v>0.85402619169760385</v>
      </c>
      <c r="G11" s="89">
        <f>IF(F11&gt;=1,1,F11)</f>
        <v>0.85402619169760385</v>
      </c>
      <c r="H11" s="89">
        <f>IF(F11&gt;=1,0,1-F11)</f>
        <v>0.14597380830239615</v>
      </c>
      <c r="I11" t="s">
        <v>97</v>
      </c>
      <c r="V11" s="90"/>
      <c r="W11" s="90"/>
    </row>
    <row r="12" spans="1:25" ht="15" customHeight="1" x14ac:dyDescent="0.45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45">
      <c r="A13" s="85" t="s">
        <v>94</v>
      </c>
      <c r="B13" s="86">
        <v>69.099999999999994</v>
      </c>
      <c r="E13" s="91">
        <v>40141.182323999994</v>
      </c>
      <c r="F13" s="89">
        <v>0.65378648040652776</v>
      </c>
      <c r="G13" s="89">
        <f>IF(F13&gt;=1,1,F13)</f>
        <v>0.65378648040652776</v>
      </c>
      <c r="H13" s="89">
        <f>IF(F13&gt;=1,0,1-F13)</f>
        <v>0.34621351959347224</v>
      </c>
      <c r="I13" t="s">
        <v>100</v>
      </c>
      <c r="V13" s="90"/>
      <c r="W13" s="90"/>
    </row>
    <row r="14" spans="1:25" ht="15" customHeight="1" x14ac:dyDescent="0.45">
      <c r="A14" s="85" t="s">
        <v>95</v>
      </c>
      <c r="B14" s="86">
        <v>46.2</v>
      </c>
      <c r="V14" s="90"/>
      <c r="W14" s="90"/>
    </row>
    <row r="15" spans="1:25" ht="15" customHeight="1" x14ac:dyDescent="0.45">
      <c r="A15" s="86" t="s">
        <v>106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94</v>
      </c>
      <c r="B18" s="86">
        <v>93.4</v>
      </c>
      <c r="C18" s="84"/>
      <c r="E18" s="93"/>
      <c r="F18" s="93"/>
      <c r="G18" s="93"/>
      <c r="H18" s="84"/>
    </row>
    <row r="19" spans="1:8" ht="15" customHeight="1" x14ac:dyDescent="0.45">
      <c r="A19" s="85" t="s">
        <v>95</v>
      </c>
      <c r="B19" s="86">
        <v>50.2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89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94</v>
      </c>
      <c r="B23" s="86">
        <v>95.9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95</v>
      </c>
      <c r="B24" s="86">
        <v>55.2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94</v>
      </c>
      <c r="B28" s="86">
        <v>72.900000000000006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95</v>
      </c>
      <c r="B29" s="86">
        <v>61.2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106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94</v>
      </c>
      <c r="B33" s="86">
        <v>117.9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95</v>
      </c>
      <c r="B34" s="86">
        <v>78.599999999999994</v>
      </c>
    </row>
    <row r="35" spans="1:8" ht="15" customHeight="1" x14ac:dyDescent="0.45">
      <c r="A35" s="86" t="s">
        <v>89</v>
      </c>
      <c r="B35" s="87"/>
    </row>
    <row r="37" spans="1:8" ht="15" customHeight="1" x14ac:dyDescent="0.45">
      <c r="A37" s="83" t="s">
        <v>105</v>
      </c>
      <c r="B37" s="87"/>
    </row>
    <row r="38" spans="1:8" ht="15" customHeight="1" x14ac:dyDescent="0.45">
      <c r="A38" s="85" t="s">
        <v>94</v>
      </c>
      <c r="B38" s="86">
        <v>102.7</v>
      </c>
    </row>
    <row r="39" spans="1:8" ht="15" customHeight="1" x14ac:dyDescent="0.45">
      <c r="A39" s="85" t="s">
        <v>95</v>
      </c>
      <c r="B39" s="86">
        <v>58.3</v>
      </c>
    </row>
    <row r="40" spans="1:8" ht="15" customHeight="1" x14ac:dyDescent="0.45">
      <c r="A40" s="86" t="s">
        <v>89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2025-06-19T12:42:46Z</dcterms:created>
  <dcterms:modified xsi:type="dcterms:W3CDTF">2025-06-19T12:42:56Z</dcterms:modified>
</cp:coreProperties>
</file>