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024BE3E6-D8D7-4BA7-B7AE-1A739483D88D}" xr6:coauthVersionLast="47" xr6:coauthVersionMax="47" xr10:uidLastSave="{00000000-0000-0000-0000-000000000000}"/>
  <bookViews>
    <workbookView xWindow="375" yWindow="390" windowWidth="28425" windowHeight="15180" activeTab="1" xr2:uid="{F5BFB2AF-BA23-452D-B914-D1E05A05C450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<sst xmlns="http://schemas.openxmlformats.org/spreadsheetml/2006/main" count="165" uniqueCount="107">
  <si>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</si>
  <si>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</si>
  <si>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</si>
  <si>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</si>
  <si>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</si>
  <si>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</si>
  <si>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</si>
  <si>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</si>
  <si>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</si>
  <si>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</si>
  <si>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</si>
  <si>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</si>
  <si>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</si>
  <si>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</si>
  <si>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</si>
  <si>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</si>
  <si>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</si>
  <si>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</si>
  <si>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</si>
  <si>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</si>
  <si>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</si>
  <si>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</si>
  <si>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</si>
  <si>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</si>
  <si>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</si>
  <si>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</si>
  <si>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</si>
  <si>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</si>
  <si>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</si>
  <si>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</si>
  <si>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</si>
  <si>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</si>
  <si>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</si>
  <si>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</si>
  <si>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</si>
  <si>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</si>
  <si>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</si>
  <si>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</si>
  <si>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</si>
  <si>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</si>
  <si>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</si>
  <si>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</si>
  <si>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</si>
  <si>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</si>
  <si>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</si>
  <si>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</si>
  <si>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</si>
  <si>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</si>
  <si>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</si>
  <si>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</si>
  <si>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</si>
  <si>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</si>
  <si>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</si>
  <si>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</si>
  <si>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</si>
  <si>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</si>
  <si>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</si>
  <si>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</si>
  <si>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</si>
  <si>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</si>
  <si>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</si>
  <si>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</si>
  <si>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</si>
  <si>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</si>
  <si>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</si>
  <si>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</si>
  <si>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</si>
  <si>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</si>
  <si>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</si>
  <si>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</si>
  <si>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</si>
  <si>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</si>
  <si>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</si>
  <si>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</si>
  <si>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</si>
  <si>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</si>
  <si>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</si>
  <si>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</si>
  <si>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</si>
  <si>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</si>
  <si>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</si>
  <si>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</si>
  <si>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</si>
  <si>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</si>
  <si>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</si>
  <si>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</si>
  <si>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</si>
  <si>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</si>
  <si>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</si>
  <si>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</si>
  <si>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Moderate rain</t>
  </si>
  <si>
    <t xml:space="preserve">Overcast </t>
  </si>
  <si>
    <t/>
  </si>
  <si>
    <t>Weather Information</t>
  </si>
  <si>
    <t>High (F)</t>
  </si>
  <si>
    <t>Low (F)</t>
  </si>
  <si>
    <t>70,181 MW</t>
  </si>
  <si>
    <t>22,558 MW</t>
  </si>
  <si>
    <t>Vancouver, WA</t>
  </si>
  <si>
    <t>11,349 MW</t>
  </si>
  <si>
    <t>37,378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</si>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</sst>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29C0C9A6-7CF0-4C88-8CAA-FDDBE5CA3E6A}"/>
    <cellStyle name="Normal" xfId="0" builtinId="0"/>
    <cellStyle name="Normal 4" xfId="1" xr:uid="{416D112F-47FF-4CC8-B6A5-BDF1D49B5968}"/>
    <cellStyle name="Percent 2" xfId="3" xr:uid="{9C68BCC5-E052-4791-BEF0-9201E094E8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0E-4448-81FB-F716944FB14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0E-4448-81FB-F716944FB145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0.77381015524560348</c:v>
                </c:pt>
                <c:pt idx="1">
                  <c:v>0.22618984475439652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0E-4448-81FB-F716944FB14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50E-4448-81FB-F716944FB14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50E-4448-81FB-F716944FB145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0.22618984475439652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0E-4448-81FB-F716944FB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4438.3083910000005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8-4435-81BE-B6985BF5241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15423.807391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68-4435-81BE-B6985BF52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5423.80739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F0-4153-88EC-CD25A73BF97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DF0-4153-88EC-CD25A73BF972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0.60877447991139777</c:v>
                </c:pt>
                <c:pt idx="1">
                  <c:v>0.39122552008860223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F0-4153-88EC-CD25A73BF97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DF0-4153-88EC-CD25A73BF97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DF0-4153-88EC-CD25A73BF972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0.39122552008860223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DF0-4153-88EC-CD25A73BF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0D-4126-BECA-37EBCE2D7DF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0D-4126-BECA-37EBCE2D7DFB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0.76130871751603091</c:v>
                </c:pt>
                <c:pt idx="1">
                  <c:v>0.23869128248396909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0D-4126-BECA-37EBCE2D7DF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50D-4126-BECA-37EBCE2D7DF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50D-4126-BECA-37EBCE2D7DFB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0.23869128248396909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50D-4126-BECA-37EBCE2D7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1466.2425244999999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E-4B10-B813-194F6E118F7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6E-4B10-B813-194F6E118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20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2984.8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3-4ED3-8EB5-AE31A911F95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4825.8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33-4ED3-8EB5-AE31A911F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C2C8C45E-17B7-4CFE-9621-E10622D46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F152B349-143C-40C5-A3E5-930C70478AF0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D7C27C98-5DCA-4CCE-B80A-5A7755127793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2426504E-3E81-4483-9972-4E1D5D57B788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39E3C570-594A-4F51-B307-98FDEA874993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B223CE3B-39B9-4AAB-8125-1801E46655F6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A1DFB4B9-7D4A-4D1F-8B7F-F1A29D5104C7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F54063D0-34B0-4DB0-988C-25A9C7BB9291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C8112BBB-BCE9-433F-AD65-F45A4EF2A6E5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19BD3B85-832D-4683-A0A3-D2EAFD37AA9E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51A1302A-6CD7-46BB-9873-6BBE125E7223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3A3F325C-4A83-4D98-B808-471C7328BE93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7B769949-2921-420B-9065-2A5E06F18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CA9E8ACA-80DA-43E7-891D-72CBADEEF822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04BF3D5-56BB-4231-B1FF-5424F641F34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70,181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5514E3FA-C712-4568-A9E2-AFDE21480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27FD8F30-CC96-4FC5-87C6-4B4B569C9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AA117F0A-2627-4845-93A5-D6F4F74832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1551CDE9-3EBB-4DAD-BA64-E4603417FC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8E44E59B-9B25-4CE3-9035-BC4C0DB4F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4ECC903E-101C-4D51-8669-0313A2F25268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BCBEC19-869B-4926-9CA5-D338483A8AC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22,558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A343E182-F209-441C-AECC-4BD495A09861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22EAA04-CFDB-4931-BC67-B286F3D12E6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37,378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74EF90C-0F61-4BEE-B267-818BDD2CF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88EF2615-3631-46E7-811D-572345F61A58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A5E09AE1-E785-4291-B051-69CCE9A48EE7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23EE64-2378-4030-93AA-659B4037A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6BE43DC-99F5-492B-B3BD-FC0B23FF3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B0B441D6-1978-4CE8-9A6A-AD516178FE62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7294B5C4-53C6-4848-A621-48C32658AC88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5672B886-4617-4B6F-B436-FA46AB21AA8F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5812513F-AB06-4E13-8DBB-2D1E08B7762A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EF645EBD-10F0-4809-AB4C-DE6E952949EC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47982824-058A-4B9B-A8D5-AA1C487AF205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C334F0DB-68AF-4DCD-856F-46F8015CF7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9C0E11CE-D0D4-4ECA-8CB1-193390A34D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59576290-ECD2-4AE7-8EF1-1CD4244ECF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59457E40-DAEB-4F93-BC23-B9CFA3C8A8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866EA8FC-ABDD-47B5-8CC8-478B6DBE74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6-12.xlsm" TargetMode="External"/><Relationship Id="rId1" Type="http://schemas.openxmlformats.org/officeDocument/2006/relationships/externalLinkPath" Target="WECC%20Report%20Template%202025-06-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15423.807391</v>
          </cell>
          <cell r="G13">
            <v>4438.3083910000005</v>
          </cell>
        </row>
        <row r="15">
          <cell r="E15">
            <v>1420</v>
          </cell>
          <cell r="G15">
            <v>1466.2425244999999</v>
          </cell>
        </row>
        <row r="17">
          <cell r="E17">
            <v>4825.8</v>
          </cell>
          <cell r="G17">
            <v>2984.8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0.77381015524560348</v>
          </cell>
          <cell r="G10">
            <v>0.77381015524560348</v>
          </cell>
          <cell r="H10">
            <v>0.22618984475439652</v>
          </cell>
        </row>
        <row r="11">
          <cell r="F11">
            <v>0.76130871751603091</v>
          </cell>
          <cell r="G11">
            <v>0.76130871751603091</v>
          </cell>
          <cell r="H11">
            <v>0.23869128248396909</v>
          </cell>
        </row>
        <row r="13">
          <cell r="F13">
            <v>0.60877447991139777</v>
          </cell>
          <cell r="G13">
            <v>0.60877447991139777</v>
          </cell>
          <cell r="H13">
            <v>0.39122552008860223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E7F5-C381-4BE9-9C22-E61B07B3F4AF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45820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95</v>
      </c>
      <c r="D5"/>
      <c r="E5" s="8">
        <v>65.8</v>
      </c>
      <c r="F5" s="1"/>
      <c r="G5" s="8">
        <v>56.5</v>
      </c>
      <c r="H5" s="1"/>
      <c r="I5" s="8">
        <v>86.9</v>
      </c>
    </row>
    <row r="6" spans="1:9" x14ac:dyDescent="0.25">
      <c r="A6" s="7" t="s">
        <v>4</v>
      </c>
      <c r="B6"/>
      <c r="C6" s="8">
        <v>53.4</v>
      </c>
      <c r="D6"/>
      <c r="E6" s="8">
        <v>52</v>
      </c>
      <c r="F6" s="1"/>
      <c r="G6" s="8">
        <v>51.8</v>
      </c>
      <c r="H6" s="1"/>
      <c r="I6" s="8">
        <v>72.900000000000006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90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70180.71203000001</v>
      </c>
      <c r="D13" s="19">
        <v>18</v>
      </c>
      <c r="E13" s="19">
        <v>15423.807391</v>
      </c>
      <c r="F13"/>
      <c r="G13" s="19">
        <v>4438.3083910000005</v>
      </c>
      <c r="H13"/>
      <c r="I13" s="19">
        <v>20656.099999999999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22557.577299999997</v>
      </c>
      <c r="D15" s="19">
        <v>18</v>
      </c>
      <c r="E15" s="19">
        <v>1420</v>
      </c>
      <c r="F15" s="21"/>
      <c r="G15" s="19">
        <v>1466.2425244999999</v>
      </c>
      <c r="H15"/>
      <c r="I15" s="19">
        <v>9028.26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37377.535517600001</v>
      </c>
      <c r="D17" s="24">
        <v>20</v>
      </c>
      <c r="E17" s="24">
        <v>4825.8</v>
      </c>
      <c r="F17" s="11"/>
      <c r="G17" s="24">
        <v>2984.8</v>
      </c>
      <c r="H17" s="11"/>
      <c r="I17" s="24">
        <v>19315.98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128575.23195125003</v>
      </c>
      <c r="D19" s="26">
        <v>19</v>
      </c>
      <c r="E19" s="26">
        <v>21711.017688</v>
      </c>
      <c r="F19" s="26"/>
      <c r="G19" s="26">
        <v>8409.4386879999984</v>
      </c>
      <c r="H19" s="26"/>
      <c r="I19" s="26">
        <v>47986.34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75158</v>
      </c>
      <c r="D24" s="19">
        <v>17</v>
      </c>
      <c r="E24" s="19">
        <v>18155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23367</v>
      </c>
      <c r="D25" s="19">
        <v>17</v>
      </c>
      <c r="E25" s="19">
        <v>5303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37574</v>
      </c>
      <c r="D26" s="28">
        <v>18</v>
      </c>
      <c r="E26" s="24">
        <v>6511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135457</v>
      </c>
      <c r="D27" s="29">
        <v>17</v>
      </c>
      <c r="E27" s="26">
        <v>30126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6B0F691E-83B3-46B0-8C8D-50765789626C}"/>
    <hyperlink ref="J3" r:id="rId2" display="kraig.patterson@hotmail.com" xr:uid="{EB674FD6-1DF0-4429-90C0-C9AC11B597DC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AD28A-1C88-4AA8-87C9-E0B22C975445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65.8</v>
      </c>
    </row>
    <row r="9" spans="1:25" ht="15" customHeight="1" x14ac:dyDescent="0.3">
      <c r="A9" s="85" t="s">
        <v>95</v>
      </c>
      <c r="B9" s="86">
        <v>52</v>
      </c>
    </row>
    <row r="10" spans="1:25" ht="15" customHeight="1" x14ac:dyDescent="0.3">
      <c r="A10" s="86" t="s">
        <v>90</v>
      </c>
      <c r="B10" s="87"/>
      <c r="E10" s="88">
        <v>70180.71203000001</v>
      </c>
      <c r="F10" s="89">
        <v>0.77381015524560348</v>
      </c>
      <c r="G10" s="89">
        <f>IF(F10&gt;=1,1,F10)</f>
        <v>0.77381015524560348</v>
      </c>
      <c r="H10" s="89">
        <f>IF(F10&gt;=1,0,1-F10)</f>
        <v>0.22618984475439652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22557.577299999997</v>
      </c>
      <c r="F11" s="89">
        <v>0.76130871751603091</v>
      </c>
      <c r="G11" s="89">
        <f>IF(F11&gt;=1,1,F11)</f>
        <v>0.76130871751603091</v>
      </c>
      <c r="H11" s="89">
        <f>IF(F11&gt;=1,0,1-F11)</f>
        <v>0.23869128248396909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74.099999999999994</v>
      </c>
      <c r="E13" s="91">
        <v>37377.535517600001</v>
      </c>
      <c r="F13" s="89">
        <v>0.60877447991139777</v>
      </c>
      <c r="G13" s="89">
        <f>IF(F13&gt;=1,1,F13)</f>
        <v>0.60877447991139777</v>
      </c>
      <c r="H13" s="89">
        <f>IF(F13&gt;=1,0,1-F13)</f>
        <v>0.39122552008860223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49.6</v>
      </c>
      <c r="V14" s="90"/>
      <c r="W14" s="90"/>
    </row>
    <row r="15" spans="1:25" ht="15" customHeight="1" x14ac:dyDescent="0.3">
      <c r="A15" s="86" t="s">
        <v>106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82.2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53.2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92.8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55.8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66.7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60.8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109.4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77.7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92.3</v>
      </c>
    </row>
    <row r="39" spans="1:8" ht="15" customHeight="1" x14ac:dyDescent="0.3">
      <c r="A39" s="85" t="s">
        <v>95</v>
      </c>
      <c r="B39" s="86">
        <v>53.2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2025-06-12T12:29:41Z</dcterms:created>
  <dcterms:modified xsi:type="dcterms:W3CDTF">2025-06-12T12:29:50Z</dcterms:modified>
</cp:coreProperties>
</file>