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8CC531B1-5403-46CB-93E1-A0200BD0E586}" xr6:coauthVersionLast="47" xr6:coauthVersionMax="47" xr10:uidLastSave="{00000000-0000-0000-0000-000000000000}"/>
  <bookViews>
    <workbookView xWindow="-120" yWindow="-120" windowWidth="29040" windowHeight="15720" activeTab="1" xr2:uid="{4B83F4F6-BEED-4EE9-9FCE-076DC30949D5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<sst xmlns="http://schemas.openxmlformats.org/spreadsheetml/2006/main" count="165" uniqueCount="106">
  <si>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</si>
  <si>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</si>
  <si>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</si>
  <si>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</si>
  <si>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</si>
  <si>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</si>
  <si>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</si>
  <si>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</si>
  <si>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</si>
  <si>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</si>
  <si>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</si>
  <si>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</si>
  <si>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</si>
  <si>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</si>
  <si>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</si>
  <si>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</si>
  <si>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</si>
  <si>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</si>
  <si>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</si>
  <si>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</si>
  <si>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</si>
  <si>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</si>
  <si>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</si>
  <si>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</si>
  <si>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</si>
  <si>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</si>
  <si>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</si>
  <si>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</si>
  <si>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</si>
  <si>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</si>
  <si>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</si>
  <si>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</si>
  <si>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</si>
  <si>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</si>
  <si>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</si>
  <si>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</si>
  <si>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</si>
  <si>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</si>
  <si>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</si>
  <si>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</si>
  <si>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</si>
  <si>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</si>
  <si>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</si>
  <si>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</si>
  <si>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</si>
  <si>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</si>
  <si>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</si>
  <si>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</si>
  <si>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</si>
  <si>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</si>
  <si>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</si>
  <si>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</si>
  <si>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</si>
  <si>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</si>
  <si>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</si>
  <si>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</si>
  <si>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</si>
  <si>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</si>
  <si>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</si>
  <si>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</si>
  <si>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</si>
  <si>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</si>
  <si>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</si>
  <si>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</si>
  <si>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</si>
  <si>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</si>
  <si>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</si>
  <si>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</si>
  <si>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</si>
  <si>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</si>
  <si>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</si>
  <si>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</si>
  <si>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</si>
  <si>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</si>
  <si>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</si>
  <si>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</si>
  <si>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</si>
  <si>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</si>
  <si>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</si>
  <si>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</si>
  <si>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</si>
  <si>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</si>
  <si>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</si>
  <si>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</si>
  <si>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</si>
  <si>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</si>
  <si>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</si>
  <si>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</si>
  <si>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</si>
  <si>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</si>
  <si>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Patchy rain nearby</t>
  </si>
  <si>
    <t/>
  </si>
  <si>
    <t>Weather Information</t>
  </si>
  <si>
    <t>High (F)</t>
  </si>
  <si>
    <t>Low (F)</t>
  </si>
  <si>
    <t>77,301 MW</t>
  </si>
  <si>
    <t>21,992 MW</t>
  </si>
  <si>
    <t>Vancouver, WA</t>
  </si>
  <si>
    <t>11,349 MW</t>
  </si>
  <si>
    <t>38,284 MW</t>
  </si>
  <si>
    <t>Billings, MT</t>
  </si>
  <si>
    <t>Loveland, CO</t>
  </si>
  <si>
    <t>Los Angeles, CA</t>
  </si>
  <si>
    <t>Phoenix, AZ</t>
  </si>
  <si>
    <t>Salt Lake City, UT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</si>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</sst>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D3B5F0A2-0BF2-484B-9E09-26FD346F9196}"/>
    <cellStyle name="Normal" xfId="0" builtinId="0"/>
    <cellStyle name="Normal 4" xfId="1" xr:uid="{29589716-AEC5-4152-878B-4DA276F4815D}"/>
    <cellStyle name="Percent 2" xfId="3" xr:uid="{860C1E32-2889-4B8F-AE05-61A5F0028A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91-48BB-AF37-5023CD10D2B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91-48BB-AF37-5023CD10D2BD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0.85231723998015352</c:v>
                </c:pt>
                <c:pt idx="1">
                  <c:v>0.14768276001984648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91-48BB-AF37-5023CD10D2B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C91-48BB-AF37-5023CD10D2B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C91-48BB-AF37-5023CD10D2BD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0.14768276001984648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C91-48BB-AF37-5023CD10D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4664.8897399999996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BE-45EE-902C-3B606CFB4631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14848.605740000001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BE-45EE-902C-3B606CFB4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4848.605740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54B-4314-9F6B-0EE0BE93E02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54B-4314-9F6B-0EE0BE93E026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0.62353179134499492</c:v>
                </c:pt>
                <c:pt idx="1">
                  <c:v>0.37646820865500508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4B-4314-9F6B-0EE0BE93E026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54B-4314-9F6B-0EE0BE93E02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54B-4314-9F6B-0EE0BE93E026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0.37646820865500508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54B-4314-9F6B-0EE0BE93E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0AB-4D95-A3E3-95F30895E25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0AB-4D95-A3E3-95F30895E25A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0.74223081876476549</c:v>
                </c:pt>
                <c:pt idx="1">
                  <c:v>0.25776918123523451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AB-4D95-A3E3-95F30895E25A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0AB-4D95-A3E3-95F30895E25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0AB-4D95-A3E3-95F30895E25A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0.25776918123523451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0AB-4D95-A3E3-95F30895E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1429.4994454000002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9C-461F-8BC7-881516AB2A4D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9C-461F-8BC7-881516AB2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301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3042.9300000000003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95-4AB6-A072-2D791DC958B7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5170.93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95-4AB6-A072-2D791DC95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DF68C25C-AA7D-4A06-9E8F-34180E0AE1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057114F5-4484-4FB7-958F-3CA0E37441FE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3EDFDC0E-9405-427F-B373-5E5BCA4288DD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1B03DD15-5B91-4A37-B718-5219973971B0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892D3808-6905-4C0C-A35C-2EC0C6E590A3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BFB98228-09CB-4002-82F7-5230A4737819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92042975-D18A-4E39-B2AB-D0329490AA09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BBBDC7B3-1413-4779-94B7-E034C4FBAA45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F284095E-301A-4D73-B6E6-85C1A8574AD9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C86F81B4-15FE-47D6-82E4-28AD618FB5EB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2A6F7F7E-A73B-4BC6-B644-F9C8132DB41F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D7918C01-7A79-4615-B6EF-C58E1F981073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BA258232-5CEA-4FD8-90BD-2378CA2BCA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99A8EE65-01C6-4578-A530-F55719C064D1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234ED53D-2393-4750-B49E-D0DA9A4F240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77,301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0C7D1BA1-6820-4722-8DE0-AF22FF02E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8D6ECF0B-4E37-47CF-B1A7-BC4BFB9C71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A4981AD9-159F-4095-8C2F-8288175CC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4A137D50-3913-4742-AD64-DB4A26EA9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31432E4A-199C-4E8D-ABFB-DA25869FC9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FAFAE26E-B351-4BE8-94A5-7CAC660B0A9F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6E6C166A-6D56-4BB4-87B8-B4E66F792B6A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21,992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27109759-0DF0-4C49-B28D-A6DAE80B4C10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3031BA73-8A37-4F9B-8487-9BD00EC58F5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38,284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225292D5-EA44-4CB2-BB8A-84F269523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26C5280E-D303-4DB6-B47B-0180AB56A71A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84AFD439-C03F-439E-82C0-FC8107C1F0AF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7FEA6916-5DE2-45F0-8591-1F034B55C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60E7696-663E-4439-82F3-FB700529C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E9141395-B1A7-4214-B518-B2358C43AF54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E047771D-7BA2-44D3-B724-8FF22AF3528C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20509958-3240-432F-B646-D8C93BFFDB52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6A4F86A1-87AE-4DC0-B927-824B97D2C1BA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F6F53782-62A0-46F7-B16D-67435203923E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341B654A-9D12-4595-8E0E-19A357D31515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50A4D17C-FF29-4961-AB91-A043F0E5A1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49EE5C09-3FF3-42A9-9CC9-21EDA84ADF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99A45DD9-95D5-4568-B1FC-6A7F1931D4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DC455F78-0AFD-4F13-A908-B733D476D3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10D5CA3-2573-48B1-AF14-F05E78AC27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6-09.xlsm" TargetMode="External"/><Relationship Id="rId1" Type="http://schemas.openxmlformats.org/officeDocument/2006/relationships/externalLinkPath" Target="WECC%20Report%20Template%202025-06-0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14848.605740000001</v>
          </cell>
          <cell r="G13">
            <v>4664.8897399999996</v>
          </cell>
        </row>
        <row r="15">
          <cell r="E15">
            <v>1301</v>
          </cell>
          <cell r="G15">
            <v>1429.4994454000002</v>
          </cell>
        </row>
        <row r="17">
          <cell r="E17">
            <v>5170.93</v>
          </cell>
          <cell r="G17">
            <v>3042.9300000000003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0.85231723998015352</v>
          </cell>
          <cell r="G10">
            <v>0.85231723998015352</v>
          </cell>
          <cell r="H10">
            <v>0.14768276001984648</v>
          </cell>
        </row>
        <row r="11">
          <cell r="F11">
            <v>0.74223081876476549</v>
          </cell>
          <cell r="G11">
            <v>0.74223081876476549</v>
          </cell>
          <cell r="H11">
            <v>0.25776918123523451</v>
          </cell>
        </row>
        <row r="13">
          <cell r="F13">
            <v>0.62353179134499492</v>
          </cell>
          <cell r="G13">
            <v>0.62353179134499492</v>
          </cell>
          <cell r="H13">
            <v>0.37646820865500508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1E47D-2583-4E8D-8DD8-1359CF4338FF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45817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95</v>
      </c>
      <c r="D5"/>
      <c r="E5" s="8">
        <v>88.3</v>
      </c>
      <c r="F5" s="1"/>
      <c r="G5" s="8">
        <v>73.599999999999994</v>
      </c>
      <c r="H5" s="1"/>
      <c r="I5" s="8">
        <v>81.900000000000006</v>
      </c>
    </row>
    <row r="6" spans="1:9" x14ac:dyDescent="0.25">
      <c r="A6" s="7" t="s">
        <v>4</v>
      </c>
      <c r="B6"/>
      <c r="C6" s="8">
        <v>63.5</v>
      </c>
      <c r="D6"/>
      <c r="E6" s="8">
        <v>57</v>
      </c>
      <c r="F6" s="1"/>
      <c r="G6" s="8">
        <v>57.6</v>
      </c>
      <c r="H6" s="1"/>
      <c r="I6" s="8">
        <v>72.900000000000006</v>
      </c>
    </row>
    <row r="7" spans="1:9" x14ac:dyDescent="0.25">
      <c r="A7" s="7" t="s">
        <v>5</v>
      </c>
      <c r="B7"/>
      <c r="C7" s="8" t="s">
        <v>89</v>
      </c>
      <c r="D7"/>
      <c r="E7" s="8" t="s">
        <v>89</v>
      </c>
      <c r="F7" s="1"/>
      <c r="G7" s="8" t="s">
        <v>89</v>
      </c>
      <c r="H7" s="1"/>
      <c r="I7" s="8" t="s">
        <v>90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77300.912080000024</v>
      </c>
      <c r="D13" s="19">
        <v>18</v>
      </c>
      <c r="E13" s="19">
        <v>14848.605740000001</v>
      </c>
      <c r="F13"/>
      <c r="G13" s="19">
        <v>4664.8897399999996</v>
      </c>
      <c r="H13"/>
      <c r="I13" s="19">
        <v>18055.080000000002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21992.299160000002</v>
      </c>
      <c r="D15" s="19">
        <v>18</v>
      </c>
      <c r="E15" s="19">
        <v>1301</v>
      </c>
      <c r="F15" s="21"/>
      <c r="G15" s="19">
        <v>1429.4994454000002</v>
      </c>
      <c r="H15"/>
      <c r="I15" s="19">
        <v>8965.33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38283.604925</v>
      </c>
      <c r="D17" s="24">
        <v>20</v>
      </c>
      <c r="E17" s="24">
        <v>5170.93</v>
      </c>
      <c r="F17" s="11"/>
      <c r="G17" s="24">
        <v>3042.9300000000003</v>
      </c>
      <c r="H17" s="11"/>
      <c r="I17" s="24">
        <v>19615.46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136452.87044200001</v>
      </c>
      <c r="D19" s="26">
        <v>18</v>
      </c>
      <c r="E19" s="26">
        <v>21323.345739999997</v>
      </c>
      <c r="F19" s="26"/>
      <c r="G19" s="26">
        <v>8790.7197400000005</v>
      </c>
      <c r="H19" s="26"/>
      <c r="I19" s="26">
        <v>45946.869999999988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75315</v>
      </c>
      <c r="D24" s="19">
        <v>18</v>
      </c>
      <c r="E24" s="19">
        <v>14509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22509</v>
      </c>
      <c r="D25" s="19">
        <v>17</v>
      </c>
      <c r="E25" s="19">
        <v>5270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34617</v>
      </c>
      <c r="D26" s="28">
        <v>20</v>
      </c>
      <c r="E26" s="24">
        <v>5595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132285</v>
      </c>
      <c r="D27" s="29">
        <v>18</v>
      </c>
      <c r="E27" s="26">
        <v>24523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91</v>
      </c>
      <c r="H37" s="1"/>
      <c r="I37" s="47" t="s">
        <v>91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91</v>
      </c>
      <c r="H38" s="1"/>
      <c r="I38" s="47" t="s">
        <v>91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998FEBD4-3307-4E37-83BB-A8481169D73E}"/>
    <hyperlink ref="J3" r:id="rId2" display="kraig.patterson@hotmail.com" xr:uid="{AF7F0DB8-6287-4AC9-AD82-250EDB697540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603A4-ABCD-4C62-8059-2ED1DA7611E0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92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93</v>
      </c>
      <c r="B8" s="86">
        <v>88.3</v>
      </c>
    </row>
    <row r="9" spans="1:25" ht="15" customHeight="1" x14ac:dyDescent="0.3">
      <c r="A9" s="85" t="s">
        <v>94</v>
      </c>
      <c r="B9" s="86">
        <v>57</v>
      </c>
    </row>
    <row r="10" spans="1:25" ht="15" customHeight="1" x14ac:dyDescent="0.3">
      <c r="A10" s="86" t="s">
        <v>89</v>
      </c>
      <c r="B10" s="87"/>
      <c r="E10" s="88">
        <v>77300.912080000024</v>
      </c>
      <c r="F10" s="89">
        <v>0.85231723998015352</v>
      </c>
      <c r="G10" s="89">
        <f>IF(F10&gt;=1,1,F10)</f>
        <v>0.85231723998015352</v>
      </c>
      <c r="H10" s="89">
        <f>IF(F10&gt;=1,0,1-F10)</f>
        <v>0.14768276001984648</v>
      </c>
      <c r="I10" t="s">
        <v>95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21992.299160000002</v>
      </c>
      <c r="F11" s="89">
        <v>0.74223081876476549</v>
      </c>
      <c r="G11" s="89">
        <f>IF(F11&gt;=1,1,F11)</f>
        <v>0.74223081876476549</v>
      </c>
      <c r="H11" s="89">
        <f>IF(F11&gt;=1,0,1-F11)</f>
        <v>0.25776918123523451</v>
      </c>
      <c r="I11" t="s">
        <v>96</v>
      </c>
      <c r="V11" s="90"/>
      <c r="W11" s="90"/>
    </row>
    <row r="12" spans="1:25" ht="15" customHeight="1" x14ac:dyDescent="0.3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3">
      <c r="A13" s="85" t="s">
        <v>93</v>
      </c>
      <c r="B13" s="86">
        <v>93.9</v>
      </c>
      <c r="E13" s="91">
        <v>38283.604925</v>
      </c>
      <c r="F13" s="89">
        <v>0.62353179134499492</v>
      </c>
      <c r="G13" s="89">
        <f>IF(F13&gt;=1,1,F13)</f>
        <v>0.62353179134499492</v>
      </c>
      <c r="H13" s="89">
        <f>IF(F13&gt;=1,0,1-F13)</f>
        <v>0.37646820865500508</v>
      </c>
      <c r="I13" t="s">
        <v>99</v>
      </c>
      <c r="V13" s="90"/>
      <c r="W13" s="90"/>
    </row>
    <row r="14" spans="1:25" ht="15" customHeight="1" x14ac:dyDescent="0.3">
      <c r="A14" s="85" t="s">
        <v>94</v>
      </c>
      <c r="B14" s="86">
        <v>61.2</v>
      </c>
      <c r="V14" s="90"/>
      <c r="W14" s="90"/>
    </row>
    <row r="15" spans="1:25" ht="15" customHeight="1" x14ac:dyDescent="0.3">
      <c r="A15" s="86" t="s">
        <v>89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93</v>
      </c>
      <c r="B18" s="86">
        <v>87.6</v>
      </c>
      <c r="C18" s="84"/>
      <c r="E18" s="93"/>
      <c r="F18" s="93"/>
      <c r="G18" s="93"/>
      <c r="H18" s="84"/>
    </row>
    <row r="19" spans="1:8" ht="15" customHeight="1" x14ac:dyDescent="0.3">
      <c r="A19" s="85" t="s">
        <v>94</v>
      </c>
      <c r="B19" s="86">
        <v>42.4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93</v>
      </c>
      <c r="B23" s="86">
        <v>83.1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94</v>
      </c>
      <c r="B24" s="86">
        <v>48.9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93</v>
      </c>
      <c r="B28" s="86">
        <v>71.099999999999994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94</v>
      </c>
      <c r="B29" s="86">
        <v>59.7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105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93</v>
      </c>
      <c r="B33" s="86">
        <v>107.4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94</v>
      </c>
      <c r="B34" s="86">
        <v>74.5</v>
      </c>
    </row>
    <row r="35" spans="1:8" ht="15" customHeight="1" x14ac:dyDescent="0.3">
      <c r="A35" s="86" t="s">
        <v>89</v>
      </c>
      <c r="B35" s="87"/>
    </row>
    <row r="37" spans="1:8" ht="15" customHeight="1" x14ac:dyDescent="0.3">
      <c r="A37" s="83" t="s">
        <v>104</v>
      </c>
      <c r="B37" s="87"/>
    </row>
    <row r="38" spans="1:8" ht="15" customHeight="1" x14ac:dyDescent="0.3">
      <c r="A38" s="85" t="s">
        <v>93</v>
      </c>
      <c r="B38" s="86">
        <v>89.4</v>
      </c>
    </row>
    <row r="39" spans="1:8" ht="15" customHeight="1" x14ac:dyDescent="0.3">
      <c r="A39" s="85" t="s">
        <v>94</v>
      </c>
      <c r="B39" s="86">
        <v>49.6</v>
      </c>
    </row>
    <row r="40" spans="1:8" ht="15" customHeight="1" x14ac:dyDescent="0.3">
      <c r="A40" s="86" t="s">
        <v>89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autoPict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2025-06-09T12:49:26Z</dcterms:created>
  <dcterms:modified xsi:type="dcterms:W3CDTF">2025-06-09T12:49:34Z</dcterms:modified>
</cp:coreProperties>
</file>