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F28F3C6A-72F4-4949-95E4-3058A7EF7E74}" xr6:coauthVersionLast="47" xr6:coauthVersionMax="47" xr10:uidLastSave="{00000000-0000-0000-0000-000000000000}"/>
  <bookViews>
    <workbookView xWindow="1125" yWindow="1125" windowWidth="27315" windowHeight="13935" activeTab="1" xr2:uid="{E6B1DEE8-E115-43BE-8C7C-7EFBC0DD9D4E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<sst xmlns="http://schemas.openxmlformats.org/spreadsheetml/2006/main" count="171" uniqueCount="111">
  <si>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</si>
  <si>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</si>
  <si>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</si>
  <si>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</si>
  <si>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</si>
  <si>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</si>
  <si>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</si>
  <si>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</si>
  <si>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</si>
  <si>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</si>
  <si>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</si>
  <si>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</si>
  <si>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</si>
  <si>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</si>
  <si>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</si>
  <si>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</si>
  <si>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</si>
  <si>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</si>
  <si>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</si>
  <si>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</si>
  <si>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</si>
  <si>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</si>
  <si>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</si>
  <si>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</si>
  <si>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</si>
  <si>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</si>
  <si>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</si>
  <si>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</si>
  <si>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</si>
  <si>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</si>
  <si>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</si>
  <si>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</si>
  <si>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</si>
  <si>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</si>
  <si>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</si>
  <si>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</si>
  <si>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</si>
  <si>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</si>
  <si>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</si>
  <si>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</si>
  <si>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</si>
  <si>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</si>
  <si>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</si>
  <si>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</si>
  <si>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</si>
  <si>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</si>
  <si>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</si>
  <si>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</si>
  <si>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</si>
  <si>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</si>
  <si>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</si>
  <si>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</si>
  <si>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</si>
  <si>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</si>
  <si>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</si>
  <si>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</si>
  <si>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</si>
  <si>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</si>
  <si>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</si>
  <si>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</si>
  <si>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</si>
  <si>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</si>
  <si>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</si>
  <si>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</si>
  <si>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</si>
  <si>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</si>
  <si>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</si>
  <si>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</si>
  <si>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</si>
  <si>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</si>
  <si>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</si>
  <si>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</si>
  <si>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</si>
  <si>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</si>
  <si>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</si>
  <si>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</si>
  <si>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</si>
  <si>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</si>
  <si>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</si>
  <si>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</si>
  <si>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</si>
  <si>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</si>
  <si>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</si>
  <si>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</si>
  <si>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</si>
  <si>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05-04/05-05</t>
  </si>
  <si>
    <t>WACM</t>
  </si>
  <si>
    <t>Path 30</t>
  </si>
  <si>
    <t>Path 31</t>
  </si>
  <si>
    <t>Folsom, CA</t>
  </si>
  <si>
    <t>Calgary, AB</t>
  </si>
  <si>
    <t>Vancouver, BC</t>
  </si>
  <si>
    <t>Little Rock, AR</t>
  </si>
  <si>
    <t>Sunny</t>
  </si>
  <si>
    <t/>
  </si>
  <si>
    <t>Weather Information</t>
  </si>
  <si>
    <t>High (F)</t>
  </si>
  <si>
    <t>Low (F)</t>
  </si>
  <si>
    <t>58,460 MW</t>
  </si>
  <si>
    <t>13,609 MW</t>
  </si>
  <si>
    <t>Vancouver, WA</t>
  </si>
  <si>
    <t>11,349 MW</t>
  </si>
  <si>
    <t>31,601 MW</t>
  </si>
  <si>
    <t>Billings, MT</t>
  </si>
  <si>
    <t>Loveland, CO</t>
  </si>
  <si>
    <t>Los Angeles, CA</t>
  </si>
  <si>
    <t>Phoenix, AZ</t>
  </si>
  <si>
    <t>Salt Lake City, UT</t>
  </si>
  <si>
    <t>Moderate rain</t>
  </si>
  <si>
    <t>Patchy rain nearby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</si>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</sst>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03A1ED99-0E70-4979-A38E-3FFD30356166}"/>
    <cellStyle name="Normal" xfId="0" builtinId="0"/>
    <cellStyle name="Normal 4" xfId="1" xr:uid="{E2494C09-4EB9-4D43-85A1-C02374349F4F}"/>
    <cellStyle name="Percent 2" xfId="3" xr:uid="{BAAA5CEF-FAA9-4A50-8028-E8AAB8C6E7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DCB-4F25-8666-6CC8CDCF038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DCB-4F25-8666-6CC8CDCF0387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0.61283551361210986</c:v>
                </c:pt>
                <c:pt idx="1">
                  <c:v>0.38716448638789014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CB-4F25-8666-6CC8CDCF0387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5DCB-4F25-8666-6CC8CDCF038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DCB-4F25-8666-6CC8CDCF0387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0.38716448638789014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DCB-4F25-8666-6CC8CDCF0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3870.03872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2E-42A0-BEDD-1A5345488672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14717.468720000001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2E-42A0-BEDD-1A5345488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4717.468720000001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003-434B-8ADE-4885D5E36D5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003-434B-8ADE-4885D5E36D52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0.60081569782306976</c:v>
                </c:pt>
                <c:pt idx="1">
                  <c:v>0.39918430217693024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03-434B-8ADE-4885D5E36D52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2003-434B-8ADE-4885D5E36D5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2003-434B-8ADE-4885D5E36D52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0.39918430217693024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003-434B-8ADE-4885D5E36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55%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55%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595-4F2C-8CB7-06736169F5C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595-4F2C-8CB7-06736169F5CD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0.54881717304512645</c:v>
                </c:pt>
                <c:pt idx="1">
                  <c:v>0.45118282695487355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95-4F2C-8CB7-06736169F5CD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595-4F2C-8CB7-06736169F5C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595-4F2C-8CB7-06736169F5CD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0.45118282695487355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95-4F2C-8CB7-06736169F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55%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884.58626360000005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86-45B7-9157-E7607E5C028A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86-45B7-9157-E7607E5C0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446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2617.8599999999997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1F-4B97-8494-765AE67BCBEE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3948.8599999999997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1F-4B97-8494-765AE67BC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3DCBBF7F-C708-4DD2-81A4-B49B3EDBC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669AD435-AA65-43B1-BEEC-E232A828AF66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BEE18E30-C9ED-4A7E-86CD-99CE99074F62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2F46ABF3-45BC-4F1B-A60A-FC7EB757661A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AD798EF7-58F2-4C27-921A-C37B5C99BDD7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145C15A1-9D95-43E5-B74A-A55724FACA99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4224BDBE-FA98-487B-A1E2-4CA6BF751CFC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25A99393-3086-4858-A92B-FF0CE4212886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3065B9CB-DA81-4B35-9C61-9D93E299CE88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6D9E98A8-961B-4D9C-AA94-CC48BBF95EFB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A1DE5592-529E-4E8C-87FE-5C7EC02EBB3C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D4772EA1-E85C-4C06-B5DF-9F7C438EF3A3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0159CB67-5C63-4D5B-BA4B-7F121F5D02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19E0BF02-DB1B-4F5A-A277-A3EC28460F68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89799C40-54E3-43FE-9692-0DD445F710A0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58,460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30C05D5F-4B8D-4530-A92A-73FC4B8B5B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3B07D88E-2756-4C06-BA4B-4E22ADD454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3C1C0BA2-5111-44D8-83C8-A82FEFD435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2958D7E1-4E8E-4EDD-9B00-DFBE28BF9D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405E9387-0D2B-4913-A89A-244968688A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E67CD510-403A-4C46-93F0-8E2BC1CDD79A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1F061DCE-B931-4F2A-98B5-056E83A3DCA1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13,609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0E2A60C4-32DE-4EA4-9182-B80BD82A5B86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38FD8547-AAA5-44CC-98CD-BF31DEFFD964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31,601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0F3EB58-EBFB-4D9F-A980-C7B9B7627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71938F60-44DA-4CBF-8516-9D2478607327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BD3BD6A5-B9EE-4EEF-8922-5B68D91ED70A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5470DF15-AB65-45D2-8B9E-6545A131D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3102D7AF-6CA2-4BDB-A2E6-0A0AB1985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982D2D12-18DD-41C2-82B4-7997057A07B9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6B57700C-1B91-4686-A79E-5D617D08C7D4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8CA990B2-2AEA-47D9-AA11-CECBAE14FE15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C0C2575D-D45E-4C9E-8B45-600AD21CAB9E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9BFF044D-6720-4555-9B39-CEE011CF440D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EAFAA279-B8E6-404B-9365-CE6FB7007828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55D5777C-38BC-45F4-8964-8EDBD126BD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4AC9ED99-859C-4ECB-BEB5-894D7CC362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25DDE44A-6B17-458F-9785-611F6AD499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0FD6442C-7FDD-4A1A-8305-3748E499F7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56F5836B-C3E3-4E99-B9DE-C722E7A2CE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5-05-05.xlsm" TargetMode="External"/><Relationship Id="rId1" Type="http://schemas.openxmlformats.org/officeDocument/2006/relationships/externalLinkPath" Target="WECC%20Report%20Template%202025-05-0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14717.468720000001</v>
          </cell>
          <cell r="G13">
            <v>3870.03872</v>
          </cell>
        </row>
        <row r="15">
          <cell r="E15">
            <v>1446</v>
          </cell>
          <cell r="G15">
            <v>884.58626360000005</v>
          </cell>
        </row>
        <row r="17">
          <cell r="E17">
            <v>3948.8599999999997</v>
          </cell>
          <cell r="G17">
            <v>2617.8599999999997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0.61283551361210986</v>
          </cell>
          <cell r="G10">
            <v>0.61283551361210986</v>
          </cell>
          <cell r="H10">
            <v>0.38716448638789014</v>
          </cell>
        </row>
        <row r="11">
          <cell r="F11">
            <v>0.54881717304512645</v>
          </cell>
          <cell r="G11">
            <v>0.54881717304512645</v>
          </cell>
          <cell r="H11">
            <v>0.45118282695487355</v>
          </cell>
        </row>
        <row r="13">
          <cell r="F13">
            <v>0.60081569782306976</v>
          </cell>
          <cell r="G13">
            <v>0.60081569782306976</v>
          </cell>
          <cell r="H13">
            <v>0.39918430217693024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4FAE2-57F7-47D3-80E2-E7FD47B65703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45782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89</v>
      </c>
      <c r="D4"/>
      <c r="E4" s="6" t="s">
        <v>90</v>
      </c>
      <c r="F4" s="1"/>
      <c r="G4" s="6" t="s">
        <v>91</v>
      </c>
      <c r="H4" s="1"/>
      <c r="I4" s="6" t="s">
        <v>92</v>
      </c>
    </row>
    <row r="5" spans="1:9" x14ac:dyDescent="0.25">
      <c r="A5" s="7" t="s">
        <v>3</v>
      </c>
      <c r="B5"/>
      <c r="C5" s="8">
        <v>83.8</v>
      </c>
      <c r="D5"/>
      <c r="E5" s="8">
        <v>60.3</v>
      </c>
      <c r="F5" s="1"/>
      <c r="G5" s="8">
        <v>65.7</v>
      </c>
      <c r="H5" s="1"/>
      <c r="I5" s="8">
        <v>77</v>
      </c>
    </row>
    <row r="6" spans="1:9" x14ac:dyDescent="0.25">
      <c r="A6" s="7" t="s">
        <v>4</v>
      </c>
      <c r="B6"/>
      <c r="C6" s="8">
        <v>54.5</v>
      </c>
      <c r="D6"/>
      <c r="E6" s="8">
        <v>37.799999999999997</v>
      </c>
      <c r="F6" s="1"/>
      <c r="G6" s="8">
        <v>46.6</v>
      </c>
      <c r="H6" s="1"/>
      <c r="I6" s="8">
        <v>53.8</v>
      </c>
    </row>
    <row r="7" spans="1:9" x14ac:dyDescent="0.25">
      <c r="A7" s="7" t="s">
        <v>5</v>
      </c>
      <c r="B7"/>
      <c r="C7" s="8" t="s">
        <v>93</v>
      </c>
      <c r="D7"/>
      <c r="E7" s="8" t="s">
        <v>93</v>
      </c>
      <c r="F7" s="1"/>
      <c r="G7" s="8" t="s">
        <v>93</v>
      </c>
      <c r="H7" s="1"/>
      <c r="I7" s="8" t="s">
        <v>93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58460.218150000001</v>
      </c>
      <c r="D13" s="19">
        <v>19</v>
      </c>
      <c r="E13" s="19">
        <v>14717.468720000001</v>
      </c>
      <c r="F13"/>
      <c r="G13" s="19">
        <v>3870.03872</v>
      </c>
      <c r="H13"/>
      <c r="I13" s="19">
        <v>24390.859999999997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13609.01944</v>
      </c>
      <c r="D15" s="19">
        <v>20</v>
      </c>
      <c r="E15" s="19">
        <v>1446</v>
      </c>
      <c r="F15" s="21"/>
      <c r="G15" s="19">
        <v>884.58626360000005</v>
      </c>
      <c r="H15"/>
      <c r="I15" s="19">
        <v>11545.98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31601.103258399999</v>
      </c>
      <c r="D17" s="24">
        <v>21</v>
      </c>
      <c r="E17" s="24">
        <v>3948.8599999999997</v>
      </c>
      <c r="F17" s="11"/>
      <c r="G17" s="24">
        <v>2617.8599999999997</v>
      </c>
      <c r="H17" s="11"/>
      <c r="I17" s="24">
        <v>23896.3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102903.6950694</v>
      </c>
      <c r="D19" s="26">
        <v>20</v>
      </c>
      <c r="E19" s="26">
        <v>20126.168089999999</v>
      </c>
      <c r="F19" s="26"/>
      <c r="G19" s="26">
        <v>7236.2280900000005</v>
      </c>
      <c r="H19" s="26"/>
      <c r="I19" s="26">
        <v>59441.140000000007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59406</v>
      </c>
      <c r="D24" s="19">
        <v>20</v>
      </c>
      <c r="E24" s="19">
        <v>16930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13602</v>
      </c>
      <c r="D25" s="19">
        <v>16</v>
      </c>
      <c r="E25" s="19">
        <v>5229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28779</v>
      </c>
      <c r="D26" s="28">
        <v>20</v>
      </c>
      <c r="E26" s="24">
        <v>4687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101516</v>
      </c>
      <c r="D27" s="29">
        <v>20</v>
      </c>
      <c r="E27" s="26">
        <v>25165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94</v>
      </c>
      <c r="H37" s="1"/>
      <c r="I37" s="47" t="s">
        <v>94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94</v>
      </c>
      <c r="H38" s="1"/>
      <c r="I38" s="47" t="s">
        <v>94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 t="s">
        <v>85</v>
      </c>
      <c r="B65" s="71" t="s">
        <v>86</v>
      </c>
      <c r="C65" s="72" t="s">
        <v>87</v>
      </c>
      <c r="D65" s="73"/>
      <c r="E65" s="74">
        <v>4</v>
      </c>
      <c r="F65" s="75">
        <v>10</v>
      </c>
      <c r="G65" s="76"/>
      <c r="H65" s="76"/>
      <c r="I65" s="77"/>
    </row>
    <row r="66" spans="1:9" x14ac:dyDescent="0.25">
      <c r="A66" s="78" t="s">
        <v>85</v>
      </c>
      <c r="B66" s="79" t="s">
        <v>86</v>
      </c>
      <c r="C66" s="72" t="s">
        <v>88</v>
      </c>
      <c r="D66" s="73"/>
      <c r="E66" s="74">
        <v>4</v>
      </c>
      <c r="F66" s="75">
        <v>3</v>
      </c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F6713B98-E893-4D96-8749-A6DA9AB07D1B}"/>
    <hyperlink ref="J3" r:id="rId2" display="kraig.patterson@hotmail.com" xr:uid="{ABE44D53-5155-4BB4-B809-314660FC36EE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8E845-DE6B-418B-83D3-B10F4DC1BA9E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95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90</v>
      </c>
      <c r="B7" s="84"/>
    </row>
    <row r="8" spans="1:25" ht="15" customHeight="1" x14ac:dyDescent="0.3">
      <c r="A8" s="85" t="s">
        <v>96</v>
      </c>
      <c r="B8" s="86">
        <v>60.3</v>
      </c>
    </row>
    <row r="9" spans="1:25" ht="15" customHeight="1" x14ac:dyDescent="0.3">
      <c r="A9" s="85" t="s">
        <v>97</v>
      </c>
      <c r="B9" s="86">
        <v>37.799999999999997</v>
      </c>
    </row>
    <row r="10" spans="1:25" ht="15" customHeight="1" x14ac:dyDescent="0.3">
      <c r="A10" s="86" t="s">
        <v>93</v>
      </c>
      <c r="B10" s="87"/>
      <c r="E10" s="88">
        <v>58460.218150000001</v>
      </c>
      <c r="F10" s="89">
        <v>0.61283551361210986</v>
      </c>
      <c r="G10" s="89">
        <f>IF(F10&gt;=1,1,F10)</f>
        <v>0.61283551361210986</v>
      </c>
      <c r="H10" s="89">
        <f>IF(F10&gt;=1,0,1-F10)</f>
        <v>0.38716448638789014</v>
      </c>
      <c r="I10" t="s">
        <v>98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13609.01944</v>
      </c>
      <c r="F11" s="89">
        <v>0.54881717304512645</v>
      </c>
      <c r="G11" s="89">
        <f>IF(F11&gt;=1,1,F11)</f>
        <v>0.54881717304512645</v>
      </c>
      <c r="H11" s="89">
        <f>IF(F11&gt;=1,0,1-F11)</f>
        <v>0.45118282695487355</v>
      </c>
      <c r="I11" t="s">
        <v>99</v>
      </c>
      <c r="V11" s="90"/>
      <c r="W11" s="90"/>
    </row>
    <row r="12" spans="1:25" ht="15" customHeight="1" x14ac:dyDescent="0.3">
      <c r="A12" s="83" t="s">
        <v>100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101</v>
      </c>
      <c r="V12" s="90"/>
      <c r="W12" s="90"/>
    </row>
    <row r="13" spans="1:25" ht="15" customHeight="1" x14ac:dyDescent="0.3">
      <c r="A13" s="85" t="s">
        <v>96</v>
      </c>
      <c r="B13" s="86">
        <v>74.8</v>
      </c>
      <c r="E13" s="91">
        <v>31601.103258399999</v>
      </c>
      <c r="F13" s="89">
        <v>0.60081569782306976</v>
      </c>
      <c r="G13" s="89">
        <f>IF(F13&gt;=1,1,F13)</f>
        <v>0.60081569782306976</v>
      </c>
      <c r="H13" s="89">
        <f>IF(F13&gt;=1,0,1-F13)</f>
        <v>0.39918430217693024</v>
      </c>
      <c r="I13" t="s">
        <v>102</v>
      </c>
      <c r="V13" s="90"/>
      <c r="W13" s="90"/>
    </row>
    <row r="14" spans="1:25" ht="15" customHeight="1" x14ac:dyDescent="0.3">
      <c r="A14" s="85" t="s">
        <v>97</v>
      </c>
      <c r="B14" s="86">
        <v>43.3</v>
      </c>
      <c r="V14" s="90"/>
      <c r="W14" s="90"/>
    </row>
    <row r="15" spans="1:25" ht="15" customHeight="1" x14ac:dyDescent="0.3">
      <c r="A15" s="86" t="s">
        <v>93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103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96</v>
      </c>
      <c r="B18" s="86">
        <v>49.6</v>
      </c>
      <c r="C18" s="84"/>
      <c r="E18" s="93"/>
      <c r="F18" s="93"/>
      <c r="G18" s="93"/>
      <c r="H18" s="84"/>
    </row>
    <row r="19" spans="1:8" ht="15" customHeight="1" x14ac:dyDescent="0.3">
      <c r="A19" s="85" t="s">
        <v>97</v>
      </c>
      <c r="B19" s="86">
        <v>39.200000000000003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108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104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96</v>
      </c>
      <c r="B23" s="86">
        <v>66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97</v>
      </c>
      <c r="B24" s="86">
        <v>47.7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109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105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96</v>
      </c>
      <c r="B28" s="86">
        <v>66.2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97</v>
      </c>
      <c r="B29" s="86">
        <v>57.2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110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106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96</v>
      </c>
      <c r="B33" s="86">
        <v>70.900000000000006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97</v>
      </c>
      <c r="B34" s="86">
        <v>57.2</v>
      </c>
    </row>
    <row r="35" spans="1:8" ht="15" customHeight="1" x14ac:dyDescent="0.3">
      <c r="A35" s="86" t="s">
        <v>110</v>
      </c>
      <c r="B35" s="87"/>
    </row>
    <row r="37" spans="1:8" ht="15" customHeight="1" x14ac:dyDescent="0.3">
      <c r="A37" s="83" t="s">
        <v>107</v>
      </c>
      <c r="B37" s="87"/>
    </row>
    <row r="38" spans="1:8" ht="15" customHeight="1" x14ac:dyDescent="0.3">
      <c r="A38" s="85" t="s">
        <v>96</v>
      </c>
      <c r="B38" s="86">
        <v>52.5</v>
      </c>
    </row>
    <row r="39" spans="1:8" ht="15" customHeight="1" x14ac:dyDescent="0.3">
      <c r="A39" s="85" t="s">
        <v>97</v>
      </c>
      <c r="B39" s="86">
        <v>43</v>
      </c>
    </row>
    <row r="40" spans="1:8" ht="15" customHeight="1" x14ac:dyDescent="0.3">
      <c r="A40" s="86" t="s">
        <v>109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autoPict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2025-05-05T13:00:02Z</dcterms:created>
  <dcterms:modified xsi:type="dcterms:W3CDTF">2025-05-05T13:00:09Z</dcterms:modified>
</cp:coreProperties>
</file>