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C9433FE4-2C87-4FE9-A16D-0760C5A54E06}" xr6:coauthVersionLast="47" xr6:coauthVersionMax="47" xr10:uidLastSave="{00000000-0000-0000-0000-000000000000}"/>
  <bookViews>
    <workbookView xWindow="28680" yWindow="-120" windowWidth="29040" windowHeight="15720" activeTab="1" xr2:uid="{93F8C4C2-E3D7-40D9-A8E1-422D3FE17CF6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<sst xmlns="http://schemas.openxmlformats.org/spreadsheetml/2006/main" count="165" uniqueCount="109">
  <si>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</si>
  <si>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</si>
  <si>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</si>
  <si>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</si>
  <si>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</si>
  <si>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</si>
  <si>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</si>
  <si>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</si>
  <si>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</si>
  <si>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</si>
  <si>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</si>
  <si>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</si>
  <si>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</si>
  <si>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</si>
  <si>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</si>
  <si>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</si>
  <si>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</si>
  <si>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</si>
  <si>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</si>
  <si>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</si>
  <si>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</si>
  <si>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</si>
  <si>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</si>
  <si>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</si>
  <si>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</si>
  <si>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</si>
  <si>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</si>
  <si>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</si>
  <si>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</si>
  <si>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</si>
  <si>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</si>
  <si>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</si>
  <si>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</si>
  <si>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</si>
  <si>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</si>
  <si>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</si>
  <si>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</si>
  <si>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</si>
  <si>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</si>
  <si>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</si>
  <si>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</si>
  <si>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</si>
  <si>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</si>
  <si>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</si>
  <si>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</si>
  <si>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</si>
  <si>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</si>
  <si>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</si>
  <si>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</si>
  <si>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</si>
  <si>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</si>
  <si>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</si>
  <si>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</si>
  <si>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</si>
  <si>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</si>
  <si>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</si>
  <si>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</si>
  <si>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</si>
  <si>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</si>
  <si>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</si>
  <si>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</si>
  <si>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</si>
  <si>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</si>
  <si>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</si>
  <si>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</si>
  <si>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</si>
  <si>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</si>
  <si>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</si>
  <si>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</si>
  <si>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</si>
  <si>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</si>
  <si>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</si>
  <si>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</si>
  <si>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</si>
  <si>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</si>
  <si>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</si>
  <si>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</si>
  <si>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</si>
  <si>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</si>
  <si>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</si>
  <si>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</si>
  <si>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</si>
  <si>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</si>
  <si>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</si>
  <si>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</si>
  <si>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</si>
  <si>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</si>
  <si>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</si>
  <si>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</si>
  <si>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</si>
  <si>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</si>
  <si>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>Thundery outbreaks in nearby</t>
  </si>
  <si>
    <t/>
  </si>
  <si>
    <t>Weather Information</t>
  </si>
  <si>
    <t>High (F)</t>
  </si>
  <si>
    <t>Low (F)</t>
  </si>
  <si>
    <t>63,798 MW</t>
  </si>
  <si>
    <t>12,426 MW</t>
  </si>
  <si>
    <t>Vancouver, WA</t>
  </si>
  <si>
    <t>11,349 MW</t>
  </si>
  <si>
    <t>29,258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</si>
  <si>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</si>
  <si>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</si>
  <si>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</si>
  <si>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</si>
  <si>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</si>
  <si>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</si>
  <si>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 xml:space="preserve">Cloudy </t>
  </si>
  <si>
    <t>Mist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</si>
</sst>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76F9AA6-28F1-424B-911C-6CB089D51374}"/>
    <cellStyle name="Normal" xfId="0" builtinId="0"/>
    <cellStyle name="Normal 4" xfId="1" xr:uid="{A4ECADA9-36D7-4BC1-822F-390C6AEDBF17}"/>
    <cellStyle name="Percent 2" xfId="3" xr:uid="{C7DBA56F-180E-4A35-B61E-20EB14D67E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E5-4691-BE73-8307395194F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E5-4691-BE73-8307395194FD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0.66878760286394168</c:v>
                </c:pt>
                <c:pt idx="1">
                  <c:v>0.33121239713605832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E5-4691-BE73-8307395194F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1E5-4691-BE73-8307395194F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1E5-4691-BE73-8307395194FD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0.33121239713605832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E5-4691-BE73-830739519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4377.9274700000005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A-4E02-846B-BA05B3F0235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16269.57747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2A-4E02-846B-BA05B3F0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6269.57747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F61-449F-8EE3-E25B4FCDBC7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F61-449F-8EE3-E25B4FCDBC7E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0.55626886696579658</c:v>
                </c:pt>
                <c:pt idx="1">
                  <c:v>0.44373113303420342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61-449F-8EE3-E25B4FCDBC7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F61-449F-8EE3-E25B4FCDBC7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F61-449F-8EE3-E25B4FCDBC7E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0.44373113303420342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61-449F-8EE3-E25B4FCDB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7B-48E7-9441-A195F9569C4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67B-48E7-9441-A195F9569C4F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0.50110337540831562</c:v>
                </c:pt>
                <c:pt idx="1">
                  <c:v>0.49889662459168438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7B-48E7-9441-A195F9569C4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67B-48E7-9441-A195F9569C4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67B-48E7-9441-A195F9569C4F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0.49889662459168438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7B-48E7-9441-A195F9569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807.68092600000011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0-49AA-9A29-46C34B89F3B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0-49AA-9A29-46C34B89F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26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2515.5500000000002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2-4E54-899A-348A9B6A4C9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3670.55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22-4E54-899A-348A9B6A4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A37305A6-612D-4163-AFF5-C785CC16D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619CABB9-C90B-4A92-8065-54ABCF5A010B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25B9A1F6-BD75-49D1-B6CA-E5A114E4B78C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FD580259-93FC-41AF-B8D3-04909D6EFA69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E99F7AE6-FA18-40FD-969D-799B28118ACE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9E496779-7725-467E-95B8-B5FFA5607A14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E06AEB3-73F9-473C-9B17-235E5CF7A632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021AC268-1D4E-4C44-A85D-4A76249EDC16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994C909A-9475-4E6D-8C7B-63254B4B483A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BE9ECF69-3F48-469D-8D64-79C7C9B96843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0C2434D0-325A-434B-904D-E25D2CB3857C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83284AB-0C3B-4623-97F3-12E05BC7B1C8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B3CEC2FE-7387-4458-A761-6F65A42B5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1CBDEFBB-7381-461F-A8F9-4E93D582DE57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F4F570A-7E9B-4278-97F5-D12FF0F2075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63,798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83514074-C955-4E35-A7C4-334A45E1F9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25AF869-7944-46C9-8F91-FDD7F416A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830B0746-D91D-4B60-BFEE-F1AC61425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16847304-87C2-4375-B032-E3EE85CB9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0EA0B62-772B-433D-B4C8-A0A2B3D3B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7CB3E571-2913-4AE2-85DD-0529296E107E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FD25337-21A2-4F56-9ABC-0429CF3044B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12,426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F72D68D9-E09D-4BFE-9749-3E5305C6B267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98EFFBE-1580-4175-AE85-FEBC03DC945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29,258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D579822-15FC-4172-84EE-A4C626084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FF75140-C37E-4FC3-8125-7BE56A4B5112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04AA7F0-1BF6-44FD-9F76-579CED2153BC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A08A772-4595-4B55-880D-467CF5B48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9B56449-DDBA-44DC-915A-6219248AE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43522790-0DC3-47B5-A653-A1995B8DB012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1FD352E0-1093-46D6-A323-5320423C96F1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4D7F7DD5-946D-4120-A061-8D571066C644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A0E9EE5-EA75-4A4C-8379-BE29C57D3A59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467879C-C810-4A1B-9625-F69D456CC2CC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B4B4F89-EB7C-4E5F-9DC8-8D015CA96CF2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5F64A10-4507-4F74-803B-C5303740C3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9585992E-D76E-4283-A480-7F99060DB5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565BCF8E-934A-412E-A762-7ED6265179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ABA5994A-EE35-421F-AC65-FD69A3BF24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2B8FC81-C88C-4875-9D7A-CEB8E80F91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4-04.xlsm" TargetMode="External"/><Relationship Id="rId1" Type="http://schemas.openxmlformats.org/officeDocument/2006/relationships/externalLinkPath" Target="WECC%20Report%20Template%202025-04-0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16269.57747</v>
          </cell>
          <cell r="G13">
            <v>4377.9274700000005</v>
          </cell>
        </row>
        <row r="15">
          <cell r="E15">
            <v>1261</v>
          </cell>
          <cell r="G15">
            <v>807.68092600000011</v>
          </cell>
        </row>
        <row r="17">
          <cell r="E17">
            <v>3670.55</v>
          </cell>
          <cell r="G17">
            <v>2515.5500000000002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0.66878760286394168</v>
          </cell>
          <cell r="G10">
            <v>0.66878760286394168</v>
          </cell>
          <cell r="H10">
            <v>0.33121239713605832</v>
          </cell>
        </row>
        <row r="11">
          <cell r="F11">
            <v>0.50110337540831562</v>
          </cell>
          <cell r="G11">
            <v>0.50110337540831562</v>
          </cell>
          <cell r="H11">
            <v>0.49889662459168438</v>
          </cell>
        </row>
        <row r="13">
          <cell r="F13">
            <v>0.55626886696579658</v>
          </cell>
          <cell r="G13">
            <v>0.55626886696579658</v>
          </cell>
          <cell r="H13">
            <v>0.44373113303420342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B6C31-EE1F-407D-B6F2-319B404424C3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45751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71.2</v>
      </c>
      <c r="D5"/>
      <c r="E5" s="8">
        <v>46</v>
      </c>
      <c r="F5" s="1"/>
      <c r="G5" s="8">
        <v>56.7</v>
      </c>
      <c r="H5" s="1"/>
      <c r="I5" s="8">
        <v>87.3</v>
      </c>
    </row>
    <row r="6" spans="1:9" x14ac:dyDescent="0.35">
      <c r="A6" s="7" t="s">
        <v>4</v>
      </c>
      <c r="B6"/>
      <c r="C6" s="8">
        <v>41.4</v>
      </c>
      <c r="D6"/>
      <c r="E6" s="8">
        <v>21.4</v>
      </c>
      <c r="F6" s="1"/>
      <c r="G6" s="8">
        <v>39.9</v>
      </c>
      <c r="H6" s="1"/>
      <c r="I6" s="8">
        <v>54.1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63797.655799999993</v>
      </c>
      <c r="D13" s="19">
        <v>8</v>
      </c>
      <c r="E13" s="19">
        <v>16269.57747</v>
      </c>
      <c r="F13"/>
      <c r="G13" s="19">
        <v>4377.9274700000005</v>
      </c>
      <c r="H13"/>
      <c r="I13" s="19">
        <v>21354.04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12425.860400000001</v>
      </c>
      <c r="D15" s="19">
        <v>20</v>
      </c>
      <c r="E15" s="19">
        <v>1261</v>
      </c>
      <c r="F15" s="21"/>
      <c r="G15" s="19">
        <v>807.68092600000011</v>
      </c>
      <c r="H15"/>
      <c r="I15" s="19">
        <v>14400.78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29258.0735958</v>
      </c>
      <c r="D17" s="24">
        <v>21</v>
      </c>
      <c r="E17" s="24">
        <v>3670.55</v>
      </c>
      <c r="F17" s="11"/>
      <c r="G17" s="24">
        <v>2515.5500000000002</v>
      </c>
      <c r="H17" s="11"/>
      <c r="I17" s="24">
        <v>27487.640000000003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104191.84763230002</v>
      </c>
      <c r="D19" s="26">
        <v>8</v>
      </c>
      <c r="E19" s="26">
        <v>22532.117469999997</v>
      </c>
      <c r="F19" s="26"/>
      <c r="G19" s="26">
        <v>7427.6074699999999</v>
      </c>
      <c r="H19" s="26"/>
      <c r="I19" s="26">
        <v>63091.460000000006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66877</v>
      </c>
      <c r="D24" s="19">
        <v>7</v>
      </c>
      <c r="E24" s="19">
        <v>16527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13088</v>
      </c>
      <c r="D25" s="19">
        <v>19</v>
      </c>
      <c r="E25" s="19">
        <v>2763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37708</v>
      </c>
      <c r="D26" s="28">
        <v>10</v>
      </c>
      <c r="E26" s="24">
        <v>6321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111800</v>
      </c>
      <c r="D27" s="29">
        <v>10</v>
      </c>
      <c r="E27" s="26">
        <v>29763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955EA94C-7FCD-410A-B8B1-E665D5B2E1D1}"/>
    <hyperlink ref="J3" r:id="rId2" display="kraig.patterson@hotmail.com" xr:uid="{9D5CF953-BB40-4102-AB67-0ADA254237E2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FD0B0-E505-4BF0-81BD-AB39F137645A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46</v>
      </c>
    </row>
    <row r="9" spans="1:25" ht="15" customHeight="1" x14ac:dyDescent="0.45">
      <c r="A9" s="85" t="s">
        <v>95</v>
      </c>
      <c r="B9" s="86">
        <v>21.4</v>
      </c>
    </row>
    <row r="10" spans="1:25" ht="15" customHeight="1" x14ac:dyDescent="0.45">
      <c r="A10" s="86" t="s">
        <v>89</v>
      </c>
      <c r="B10" s="87"/>
      <c r="E10" s="88">
        <v>63797.655799999993</v>
      </c>
      <c r="F10" s="89">
        <v>0.66878760286394168</v>
      </c>
      <c r="G10" s="89">
        <f>IF(F10&gt;=1,1,F10)</f>
        <v>0.66878760286394168</v>
      </c>
      <c r="H10" s="89">
        <f>IF(F10&gt;=1,0,1-F10)</f>
        <v>0.33121239713605832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12425.860400000001</v>
      </c>
      <c r="F11" s="89">
        <v>0.50110337540831562</v>
      </c>
      <c r="G11" s="89">
        <f>IF(F11&gt;=1,1,F11)</f>
        <v>0.50110337540831562</v>
      </c>
      <c r="H11" s="89">
        <f>IF(F11&gt;=1,0,1-F11)</f>
        <v>0.49889662459168438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69.8</v>
      </c>
      <c r="E13" s="91">
        <v>29258.0735958</v>
      </c>
      <c r="F13" s="89">
        <v>0.55626886696579658</v>
      </c>
      <c r="G13" s="89">
        <f>IF(F13&gt;=1,1,F13)</f>
        <v>0.55626886696579658</v>
      </c>
      <c r="H13" s="89">
        <f>IF(F13&gt;=1,0,1-F13)</f>
        <v>0.44373113303420342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36.9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45.7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26.6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40.299999999999997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28.8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61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49.5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70.5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50.5</v>
      </c>
    </row>
    <row r="35" spans="1:8" ht="15" customHeight="1" x14ac:dyDescent="0.45">
      <c r="A35" s="86" t="s">
        <v>107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46.6</v>
      </c>
    </row>
    <row r="39" spans="1:8" ht="15" customHeight="1" x14ac:dyDescent="0.45">
      <c r="A39" s="85" t="s">
        <v>95</v>
      </c>
      <c r="B39" s="86">
        <v>23.9</v>
      </c>
    </row>
    <row r="40" spans="1:8" ht="15" customHeight="1" x14ac:dyDescent="0.45">
      <c r="A40" s="86" t="s">
        <v>108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2025-04-04T12:32:29Z</dcterms:created>
  <dcterms:modified xsi:type="dcterms:W3CDTF">2025-04-04T12:32:53Z</dcterms:modified>
</cp:coreProperties>
</file>