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D8C1BA62-8F4B-46A4-A5ED-A94C428BD00A}" xr6:coauthVersionLast="47" xr6:coauthVersionMax="47" xr10:uidLastSave="{00000000-0000-0000-0000-000000000000}"/>
  <bookViews>
    <workbookView xWindow="28680" yWindow="-120" windowWidth="29040" windowHeight="15720" activeTab="1" xr2:uid="{96EDAE21-B0E8-4DD1-99D5-CFDCCF24CBE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<sst xmlns="http://schemas.openxmlformats.org/spreadsheetml/2006/main" count="165" uniqueCount="108">
  <si>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</si>
  <si>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</si>
  <si>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</si>
  <si>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</si>
  <si>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</si>
  <si>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</si>
  <si>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</si>
  <si>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</si>
  <si>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</si>
  <si>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</si>
  <si>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</si>
  <si>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</si>
  <si>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</si>
  <si>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</si>
  <si>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</si>
  <si>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</si>
  <si>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</si>
  <si>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</si>
  <si>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</si>
  <si>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</si>
  <si>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</si>
  <si>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</si>
  <si>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</si>
  <si>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</si>
  <si>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</si>
  <si>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</si>
  <si>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</si>
  <si>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</si>
  <si>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</si>
  <si>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</si>
  <si>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</si>
  <si>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</si>
  <si>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</si>
  <si>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</si>
  <si>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</si>
  <si>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</si>
  <si>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</si>
  <si>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</si>
  <si>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</si>
  <si>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</si>
  <si>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</si>
  <si>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</si>
  <si>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</si>
  <si>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</si>
  <si>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</si>
  <si>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</si>
  <si>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</si>
  <si>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</si>
  <si>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</si>
  <si>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</si>
  <si>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</si>
  <si>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</si>
  <si>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</si>
  <si>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</si>
  <si>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</si>
  <si>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</si>
  <si>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</si>
  <si>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</si>
  <si>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</si>
  <si>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</si>
  <si>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</si>
  <si>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</si>
  <si>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</si>
  <si>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</si>
  <si>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</si>
  <si>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</si>
  <si>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</si>
  <si>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</si>
  <si>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</si>
  <si>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</si>
  <si>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</si>
  <si>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</si>
  <si>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</si>
  <si>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</si>
  <si>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</si>
  <si>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</si>
  <si>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</si>
  <si>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</si>
  <si>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</si>
  <si>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</si>
  <si>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</si>
  <si>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</si>
  <si>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</si>
  <si>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</si>
  <si>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</si>
  <si>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</si>
  <si>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</si>
  <si>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</si>
  <si>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</si>
  <si>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</si>
  <si>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</si>
  <si>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 xml:space="preserve">Partly Cloudy </t>
  </si>
  <si>
    <t>Moderate rain</t>
  </si>
  <si>
    <t/>
  </si>
  <si>
    <t>Weather Information</t>
  </si>
  <si>
    <t>High (F)</t>
  </si>
  <si>
    <t>Low (F)</t>
  </si>
  <si>
    <t>64,483 MW</t>
  </si>
  <si>
    <t>12,663 MW</t>
  </si>
  <si>
    <t>Vancouver, WA</t>
  </si>
  <si>
    <t>11,349 MW</t>
  </si>
  <si>
    <t>29,977 MW</t>
  </si>
  <si>
    <t>Billings, MT</t>
  </si>
  <si>
    <t>Loveland, CO</t>
  </si>
  <si>
    <t>Los Angeles, CA</t>
  </si>
  <si>
    <t>Phoenix, AZ</t>
  </si>
  <si>
    <t>Salt Lake City, UT</t>
  </si>
  <si>
    <t>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</si>
</sst>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58D8A6E-ED6B-47D9-8DC7-67808B1BF3DD}"/>
    <cellStyle name="Normal" xfId="0" builtinId="0"/>
    <cellStyle name="Normal 4" xfId="1" xr:uid="{3832BD52-D83F-4AB3-A39D-A4DFCC4F8186}"/>
    <cellStyle name="Percent 2" xfId="3" xr:uid="{37319118-4515-45DA-926D-598E12CF0F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0C-41C3-AB00-1CB22FA6DA0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0C-41C3-AB00-1CB22FA6DA0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0.67596982472508471</c:v>
                </c:pt>
                <c:pt idx="1">
                  <c:v>0.32403017527491529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0C-41C3-AB00-1CB22FA6DA0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10C-41C3-AB00-1CB22FA6DA0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10C-41C3-AB00-1CB22FA6DA0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0.32403017527491529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0C-41C3-AB00-1CB22FA6D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4310.3181189999996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6-4AAC-A3AA-48BE313C282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15044.748119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6-4AAC-A3AA-48BE313C2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044.74811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A2-4AF4-AF93-AB65F20F7B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A2-4AF4-AF93-AB65F20F7B8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0.56994669027986378</c:v>
                </c:pt>
                <c:pt idx="1">
                  <c:v>0.43005330972013622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A2-4AF4-AF93-AB65F20F7B8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3A2-4AF4-AF93-AB65F20F7B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3A2-4AF4-AF93-AB65F20F7B8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0.43005330972013622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A2-4AF4-AF93-AB65F20F7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27-42F7-8A87-A8780023A50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27-42F7-8A87-A8780023A50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0.51066259789490664</c:v>
                </c:pt>
                <c:pt idx="1">
                  <c:v>0.48933740210509336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27-42F7-8A87-A8780023A50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127-42F7-8A87-A8780023A50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127-42F7-8A87-A8780023A50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0.48933740210509336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27-42F7-8A87-A8780023A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823.08852860000013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9-484C-BA64-B3B391DAB17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9-484C-BA64-B3B391DA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7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2820.49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6-473B-8523-1BE1DD44F35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3989.49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6-473B-8523-1BE1DD44F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6CEA760-B5B4-4177-8754-6AB3AFA8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F740A2E-E77F-4F5D-B0BF-B63B032F8014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73657C7-8986-4E5A-8C05-C8EE7757B6B9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F1AAF95-3A99-4EBE-8B23-F53EF72064E0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F2ED1B2-B8DB-4D45-B460-1190F13B8486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873E52D-889D-4B14-A2FC-5C2DAEC32232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8ABD8122-B1FF-4322-87F0-592CFF568207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30D1831-338C-40BD-8061-E8160799A96B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60D9BE3-A76A-4FE2-8CD5-A71C16807598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A5583FB-65F0-4C53-9DC8-FD6F8200CAAB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5952D27-725A-40CE-9861-013329274B75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12AA7B0-CB2E-494B-8559-96921B43AE2C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9E573970-FD44-4729-A7CE-4CECCE040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3015AD2-2EA6-4901-AA86-42064C13B64B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72F4114-DFCE-4C95-9B4D-EDB5FBFBE3E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64,483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BCFB3B2-BF2A-4CC2-9583-959956BEF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A7640EAE-225D-4EFC-B05F-4047A5B88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4425783-A09C-44AA-8AE7-0F356723D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F423767-3379-4DFF-95B1-5A634F942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8FE4E04-52E8-4F90-94A7-567117DD7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2F38930-46F2-45AF-8822-FD46393851BE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D02E5A4-9184-4C5D-85CD-1903A197216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12,663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D5C1E79-12F0-4F7A-85CA-0369CBD637E0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6A5FA7A-270E-4028-82C5-B4C6AC0E1E7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29,977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1E62FA3-C3E5-4BA6-9062-4C1317EB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C19DFC2-3EBB-415A-8D98-2D75DBDC2201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A308AB1-C991-4A1F-B800-AC0D895BF1A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AE260E8-C18E-4A5C-99DB-041BA618F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E32393A-A88B-4ADB-870B-0F88CF63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40FF98F-E6DD-45F1-AFB2-1B4DD3BA4502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D5C6214-9E44-4F4D-B8BA-DBD64D0FCA55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68DE76F-1129-429E-AA2E-F7151CB1DEEC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138B529-79FC-46B9-9E34-D8BFF0593C33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7924EAB-C625-4611-8754-D50E0C8A5404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92A2FF8-108C-4C2B-97AD-E10918932415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3FF0AE3-93C3-4B33-83A3-2CD4B6622A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BC516D6-C0A3-4F39-9B56-EDBCE935C6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3899E13-B261-4909-A123-0CB51FC331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51CF1C6-6C46-473A-850E-6F430C9BEC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C54B8A3-E693-477A-B0D4-8F6775F8D0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4-03.xlsm" TargetMode="External"/><Relationship Id="rId1" Type="http://schemas.openxmlformats.org/officeDocument/2006/relationships/externalLinkPath" Target="WECC%20Report%20Template%202025-04-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15044.748119</v>
          </cell>
          <cell r="G13">
            <v>4310.3181189999996</v>
          </cell>
        </row>
        <row r="15">
          <cell r="E15">
            <v>1276</v>
          </cell>
          <cell r="G15">
            <v>823.08852860000013</v>
          </cell>
        </row>
        <row r="17">
          <cell r="E17">
            <v>3989.49</v>
          </cell>
          <cell r="G17">
            <v>2820.49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0.67596982472508471</v>
          </cell>
          <cell r="G10">
            <v>0.67596982472508471</v>
          </cell>
          <cell r="H10">
            <v>0.32403017527491529</v>
          </cell>
        </row>
        <row r="11">
          <cell r="F11">
            <v>0.51066259789490664</v>
          </cell>
          <cell r="G11">
            <v>0.51066259789490664</v>
          </cell>
          <cell r="H11">
            <v>0.48933740210509336</v>
          </cell>
        </row>
        <row r="13">
          <cell r="F13">
            <v>0.56994669027986378</v>
          </cell>
          <cell r="G13">
            <v>0.56994669027986378</v>
          </cell>
          <cell r="H13">
            <v>0.43005330972013622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C471E-3526-4334-9E58-DB4B20C1272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45750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63.3</v>
      </c>
      <c r="D5"/>
      <c r="E5" s="8">
        <v>33.799999999999997</v>
      </c>
      <c r="F5" s="1"/>
      <c r="G5" s="8">
        <v>49.6</v>
      </c>
      <c r="H5" s="1"/>
      <c r="I5" s="8">
        <v>73.2</v>
      </c>
    </row>
    <row r="6" spans="1:9" x14ac:dyDescent="0.35">
      <c r="A6" s="7" t="s">
        <v>4</v>
      </c>
      <c r="B6"/>
      <c r="C6" s="8">
        <v>39.6</v>
      </c>
      <c r="D6"/>
      <c r="E6" s="8">
        <v>22.1</v>
      </c>
      <c r="F6" s="1"/>
      <c r="G6" s="8">
        <v>40.299999999999997</v>
      </c>
      <c r="H6" s="1"/>
      <c r="I6" s="8">
        <v>58.6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64482.789490000003</v>
      </c>
      <c r="D13" s="19">
        <v>8</v>
      </c>
      <c r="E13" s="19">
        <v>15044.748119</v>
      </c>
      <c r="F13"/>
      <c r="G13" s="19">
        <v>4310.3181189999996</v>
      </c>
      <c r="H13"/>
      <c r="I13" s="19">
        <v>20747.669999999998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12662.900440000001</v>
      </c>
      <c r="D15" s="19">
        <v>20</v>
      </c>
      <c r="E15" s="19">
        <v>1276</v>
      </c>
      <c r="F15" s="21"/>
      <c r="G15" s="19">
        <v>823.08852860000013</v>
      </c>
      <c r="H15"/>
      <c r="I15" s="19">
        <v>14318.84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29977.486068649996</v>
      </c>
      <c r="D17" s="24">
        <v>21</v>
      </c>
      <c r="E17" s="24">
        <v>3989.49</v>
      </c>
      <c r="F17" s="11"/>
      <c r="G17" s="24">
        <v>2820.49</v>
      </c>
      <c r="H17" s="11"/>
      <c r="I17" s="24">
        <v>28305.460000000003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105381.64091099999</v>
      </c>
      <c r="D19" s="26">
        <v>8</v>
      </c>
      <c r="E19" s="26">
        <v>21195.448119000001</v>
      </c>
      <c r="F19" s="26"/>
      <c r="G19" s="26">
        <v>7417.4481190000006</v>
      </c>
      <c r="H19" s="26"/>
      <c r="I19" s="26">
        <v>63055.969999999994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66335</v>
      </c>
      <c r="D24" s="19">
        <v>7</v>
      </c>
      <c r="E24" s="19">
        <v>17622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13027</v>
      </c>
      <c r="D25" s="19">
        <v>19</v>
      </c>
      <c r="E25" s="19">
        <v>2895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30298</v>
      </c>
      <c r="D26" s="28">
        <v>20</v>
      </c>
      <c r="E26" s="24">
        <v>5038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108284</v>
      </c>
      <c r="D27" s="29">
        <v>7</v>
      </c>
      <c r="E27" s="26">
        <v>26256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333BC4A-3D51-411A-AF50-A9834E33A550}"/>
    <hyperlink ref="J3" r:id="rId2" display="kraig.patterson@hotmail.com" xr:uid="{1CD4A2D2-C29D-4CB1-8E1D-8985D3489501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E444E-7090-45D2-9D5E-81ACAE02BED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33.799999999999997</v>
      </c>
    </row>
    <row r="9" spans="1:25" ht="15" customHeight="1" x14ac:dyDescent="0.45">
      <c r="A9" s="85" t="s">
        <v>96</v>
      </c>
      <c r="B9" s="86">
        <v>22.1</v>
      </c>
    </row>
    <row r="10" spans="1:25" ht="15" customHeight="1" x14ac:dyDescent="0.45">
      <c r="A10" s="86" t="s">
        <v>90</v>
      </c>
      <c r="B10" s="87"/>
      <c r="E10" s="88">
        <v>64482.789490000003</v>
      </c>
      <c r="F10" s="89">
        <v>0.67596982472508471</v>
      </c>
      <c r="G10" s="89">
        <f>IF(F10&gt;=1,1,F10)</f>
        <v>0.67596982472508471</v>
      </c>
      <c r="H10" s="89">
        <f>IF(F10&gt;=1,0,1-F10)</f>
        <v>0.32403017527491529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12662.900440000001</v>
      </c>
      <c r="F11" s="89">
        <v>0.51066259789490664</v>
      </c>
      <c r="G11" s="89">
        <f>IF(F11&gt;=1,1,F11)</f>
        <v>0.51066259789490664</v>
      </c>
      <c r="H11" s="89">
        <f>IF(F11&gt;=1,0,1-F11)</f>
        <v>0.48933740210509336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54.9</v>
      </c>
      <c r="E13" s="91">
        <v>29977.486068649996</v>
      </c>
      <c r="F13" s="89">
        <v>0.56994669027986378</v>
      </c>
      <c r="G13" s="89">
        <f>IF(F13&gt;=1,1,F13)</f>
        <v>0.56994669027986378</v>
      </c>
      <c r="H13" s="89">
        <f>IF(F13&gt;=1,0,1-F13)</f>
        <v>0.43005330972013622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41.9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50.2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26.4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44.2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29.1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67.099999999999994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50.4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69.099999999999994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46.6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43.2</v>
      </c>
    </row>
    <row r="39" spans="1:8" ht="15" customHeight="1" x14ac:dyDescent="0.45">
      <c r="A39" s="85" t="s">
        <v>96</v>
      </c>
      <c r="B39" s="86">
        <v>24.3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2025-04-03T12:36:32Z</dcterms:created>
  <dcterms:modified xsi:type="dcterms:W3CDTF">2025-04-03T12:36:51Z</dcterms:modified>
</cp:coreProperties>
</file>