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2710BDA-DC92-4394-8BC5-5B6A5189A1E4}" xr6:coauthVersionLast="47" xr6:coauthVersionMax="47" xr10:uidLastSave="{00000000-0000-0000-0000-000000000000}"/>
  <bookViews>
    <workbookView xWindow="-28920" yWindow="-120" windowWidth="29040" windowHeight="15720" activeTab="1" xr2:uid="{BB0EECAB-D97A-44F5-BADD-D1DB6B0402C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<sst xmlns="http://schemas.openxmlformats.org/spreadsheetml/2006/main" count="165" uniqueCount="110">
  <si>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</si>
  <si>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</si>
  <si>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</si>
  <si>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</si>
  <si>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</si>
  <si>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</si>
  <si>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</si>
  <si>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</si>
  <si>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</si>
  <si>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</si>
  <si>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</si>
  <si>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</si>
  <si>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</si>
  <si>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</si>
  <si>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</si>
  <si>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</si>
  <si>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</si>
  <si>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</si>
  <si>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</si>
  <si>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</si>
  <si>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</si>
  <si>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</si>
  <si>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</si>
  <si>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</si>
  <si>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</si>
  <si>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</si>
  <si>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</si>
  <si>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</si>
  <si>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</si>
  <si>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</si>
  <si>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</si>
  <si>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</si>
  <si>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</si>
  <si>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</si>
  <si>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</si>
  <si>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</si>
  <si>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</si>
  <si>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</si>
  <si>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</si>
  <si>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</si>
  <si>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</si>
  <si>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</si>
  <si>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</si>
  <si>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</si>
  <si>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</si>
  <si>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</si>
  <si>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</si>
  <si>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</si>
  <si>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</si>
  <si>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</si>
  <si>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</si>
  <si>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</si>
  <si>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</si>
  <si>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</si>
  <si>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</si>
  <si>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</si>
  <si>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</si>
  <si>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</si>
  <si>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</si>
  <si>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</si>
  <si>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</si>
  <si>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</si>
  <si>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</si>
  <si>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</si>
  <si>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</si>
  <si>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</si>
  <si>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</si>
  <si>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</si>
  <si>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</si>
  <si>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</si>
  <si>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</si>
  <si>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</si>
  <si>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</si>
  <si>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</si>
  <si>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</si>
  <si>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</si>
  <si>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</si>
  <si>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</si>
  <si>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</si>
  <si>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</si>
  <si>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</si>
  <si>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</si>
  <si>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</si>
  <si>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</si>
  <si>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</si>
  <si>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</si>
  <si>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</si>
  <si>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</si>
  <si>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</si>
  <si>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Heavy rain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</si>
  <si>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</si>
  <si>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</si>
  <si>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</si>
  <si>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</si>
  <si>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</si>
  <si>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</si>
  <si>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62,548 MW</t>
  </si>
  <si>
    <t>13,756 MW</t>
  </si>
  <si>
    <t>Vancouver, WA</t>
  </si>
  <si>
    <t>11,349 MW</t>
  </si>
  <si>
    <t>30,134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</si>
  <si>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</si>
  <si>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</si>
  <si>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</si>
  <si>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</si>
  <si>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</si>
  <si>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</si>
  <si>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Cloudy </t>
  </si>
  <si>
    <t>Sunny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</si>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</sst>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10667C9-A07D-4DDA-ABBB-44EFF01B9D0E}"/>
    <cellStyle name="Normal" xfId="0" builtinId="0"/>
    <cellStyle name="Normal 4" xfId="1" xr:uid="{9B641D83-FCF8-423F-A5F5-7DB25EDC27EC}"/>
    <cellStyle name="Percent 2" xfId="3" xr:uid="{47F9D63F-0B1E-4FEF-AFEF-08C91E7A31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0A-4067-B9B8-4213FC5110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0A-4067-B9B8-4213FC5110A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0.65568792238424201</c:v>
                </c:pt>
                <c:pt idx="1">
                  <c:v>0.34431207761575799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0A-4067-B9B8-4213FC5110A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80A-4067-B9B8-4213FC5110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80A-4067-B9B8-4213FC5110A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0.34431207761575799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0A-4067-B9B8-4213FC511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4274.30933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6-410D-803B-3F2C32E6FA3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15776.30933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6-410D-803B-3F2C32E6F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776.3093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9C-49FA-8535-F62A8F65303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9C-49FA-8535-F62A8F65303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0.57292692222275032</c:v>
                </c:pt>
                <c:pt idx="1">
                  <c:v>0.42707307777724968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9C-49FA-8535-F62A8F65303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49C-49FA-8535-F62A8F65303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9C-49FA-8535-F62A8F65303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0.42707307777724968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9C-49FA-8535-F62A8F653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F9-40B4-95D8-B5356D58E5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F9-40B4-95D8-B5356D58E56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0.55473179013590357</c:v>
                </c:pt>
                <c:pt idx="1">
                  <c:v>0.44526820986409643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F9-40B4-95D8-B5356D58E56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F9-40B4-95D8-B5356D58E5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F9-40B4-95D8-B5356D58E56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0.44526820986409643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F9-40B4-95D8-B5356D58E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894.11947299999997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F-41F5-A7E1-01B59A893B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F-41F5-A7E1-01B59A89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2575.41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7-46C9-B234-812A4677AF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4264.41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7-46C9-B234-812A4677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4B2C99-5F9E-43BF-AD9C-945E5B98E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58EB008-AD53-4E8B-B2B0-A763CA16525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BC9331B-BEE4-4634-9DBF-13E19855AB08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3848A67-B7C9-480F-A277-0176D84E657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D88089A-77A0-407D-B778-F25F178A57A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D3AECDB-7D44-48D2-B8CB-AC00B0D917F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F408507-3A82-41A7-884F-FD3A5FE655D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70E0D00-2317-4FD5-9804-E43975E1B9DF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7543450-333A-4332-AA30-FDA86226C9CA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2F23808-14BC-4D2B-85A6-92722F18085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1714076-6007-487A-8E54-F77C491A429E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8144515-7D82-49BB-8BF0-BDE7463EEA4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069E749-2CA8-4FA0-A0A5-04F9DB8FB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9F2DD1C-B6A7-464E-B5E1-A2F26BF3BAA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2D73E69-43BF-419A-9A83-F842267B6E5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62,548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1B90523-07B0-48F3-BA1A-10BBD614A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2B8DB48-CA78-43CE-A27F-B9EE075DE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54A6B11-E280-415D-982B-D4740AC29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E5697CF-FD9E-4B4B-B39B-46447CB95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94683BE-5243-46C1-A871-EFF76D1E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9637932-9280-49B8-92E5-6A1192D2B96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3B578CE-C93B-405A-B9CA-BFBE326DA5E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13,756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EDF957D-D871-43F7-AF1D-813B93E60CA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5E35782-1C2D-4931-AA54-B51AB603DF0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30,134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09729F4-38A5-451C-87E8-7A664AD8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D5118ED-CEDA-401A-98A6-B69C1FB43B9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3AA0912-F1D8-4FFF-91B7-1F55AE9CAC3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F8AAD78-BCEC-4B84-8092-1C20A6BF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0D3079-EC44-4E90-93EF-04D37536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3A04120-BA87-432D-9322-10E9092E846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1346651-31C5-4DBB-A282-9DF069F3979C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E0D4B55-2811-413C-A05C-344A21B9DA32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73AE949-7ED3-4D16-BC9B-F8C31121AF6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F7C00FC-1018-4FAD-904E-D85B5D80F5C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7E9E0D4-24E3-41DF-9B44-61604D6023C6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4C1E93B-045A-4525-B399-35FDEE62C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470C2D8-BD94-4B38-BFB1-C63FA9B64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34A1F4D-889C-4AD1-9F77-B2D7583F0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21EEAF0-DC03-4B51-942D-8FCF4FCF2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2909AA3-3939-49C3-B1FB-24C58BA3B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31.xlsm" TargetMode="External"/><Relationship Id="rId1" Type="http://schemas.openxmlformats.org/officeDocument/2006/relationships/externalLinkPath" Target="WECC%20Report%20Template%202025-03-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15776.30933</v>
          </cell>
          <cell r="G13">
            <v>4274.30933</v>
          </cell>
        </row>
        <row r="15">
          <cell r="E15">
            <v>1317</v>
          </cell>
          <cell r="G15">
            <v>894.11947299999997</v>
          </cell>
        </row>
        <row r="17">
          <cell r="E17">
            <v>4264.41</v>
          </cell>
          <cell r="G17">
            <v>2575.41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0.65568792238424201</v>
          </cell>
          <cell r="G10">
            <v>0.65568792238424201</v>
          </cell>
          <cell r="H10">
            <v>0.34431207761575799</v>
          </cell>
        </row>
        <row r="11">
          <cell r="F11">
            <v>0.55473179013590357</v>
          </cell>
          <cell r="G11">
            <v>0.55473179013590357</v>
          </cell>
          <cell r="H11">
            <v>0.44526820986409643</v>
          </cell>
        </row>
        <row r="13">
          <cell r="F13">
            <v>0.57292692222275032</v>
          </cell>
          <cell r="G13">
            <v>0.57292692222275032</v>
          </cell>
          <cell r="H13">
            <v>0.42707307777724968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3A2D-7E36-4BEA-A5F2-A76AA6D20D4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45747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48.7</v>
      </c>
      <c r="D5"/>
      <c r="E5" s="8">
        <v>37.4</v>
      </c>
      <c r="F5" s="1"/>
      <c r="G5" s="8">
        <v>51.8</v>
      </c>
      <c r="H5" s="1"/>
      <c r="I5" s="8">
        <v>69.8</v>
      </c>
    </row>
    <row r="6" spans="1:9" x14ac:dyDescent="0.35">
      <c r="A6" s="7" t="s">
        <v>4</v>
      </c>
      <c r="B6"/>
      <c r="C6" s="8">
        <v>40.200000000000003</v>
      </c>
      <c r="D6"/>
      <c r="E6" s="8">
        <v>25</v>
      </c>
      <c r="F6" s="1"/>
      <c r="G6" s="8">
        <v>44.1</v>
      </c>
      <c r="H6" s="1"/>
      <c r="I6" s="8">
        <v>50.2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62548.037980000001</v>
      </c>
      <c r="D13" s="19">
        <v>8</v>
      </c>
      <c r="E13" s="19">
        <v>15776.30933</v>
      </c>
      <c r="F13"/>
      <c r="G13" s="19">
        <v>4274.30933</v>
      </c>
      <c r="H13"/>
      <c r="I13" s="19">
        <v>20083.009999999998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13755.6842</v>
      </c>
      <c r="D15" s="19">
        <v>20</v>
      </c>
      <c r="E15" s="19">
        <v>1317</v>
      </c>
      <c r="F15" s="21"/>
      <c r="G15" s="19">
        <v>894.11947299999997</v>
      </c>
      <c r="H15"/>
      <c r="I15" s="19">
        <v>12872.89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30134.23732815</v>
      </c>
      <c r="D17" s="24">
        <v>21</v>
      </c>
      <c r="E17" s="24">
        <v>4264.41</v>
      </c>
      <c r="F17" s="11"/>
      <c r="G17" s="24">
        <v>2575.41</v>
      </c>
      <c r="H17" s="11"/>
      <c r="I17" s="24">
        <v>25855.420000000002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105904.7838811</v>
      </c>
      <c r="D19" s="26">
        <v>20</v>
      </c>
      <c r="E19" s="26">
        <v>20227.885729999998</v>
      </c>
      <c r="F19" s="26"/>
      <c r="G19" s="26">
        <v>7412.8157300000003</v>
      </c>
      <c r="H19" s="26"/>
      <c r="I19" s="26">
        <v>58269.32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63486</v>
      </c>
      <c r="D24" s="19">
        <v>13</v>
      </c>
      <c r="E24" s="19">
        <v>20503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13648</v>
      </c>
      <c r="D25" s="19">
        <v>19</v>
      </c>
      <c r="E25" s="19">
        <v>3310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28137</v>
      </c>
      <c r="D26" s="28">
        <v>20</v>
      </c>
      <c r="E26" s="24">
        <v>4654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103688</v>
      </c>
      <c r="D27" s="29">
        <v>19</v>
      </c>
      <c r="E27" s="26">
        <v>24631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5E57B02-2EE2-442D-905A-83B36359AF7F}"/>
    <hyperlink ref="J3" r:id="rId2" display="kraig.patterson@hotmail.com" xr:uid="{8C1BBF1F-46CA-4470-B10A-03E0585A47A7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8684-45B1-4F7B-BB30-6DBAFFA6AED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37.4</v>
      </c>
    </row>
    <row r="9" spans="1:25" ht="15" customHeight="1" x14ac:dyDescent="0.45">
      <c r="A9" s="85" t="s">
        <v>95</v>
      </c>
      <c r="B9" s="86">
        <v>25</v>
      </c>
    </row>
    <row r="10" spans="1:25" ht="15" customHeight="1" x14ac:dyDescent="0.45">
      <c r="A10" s="86" t="s">
        <v>90</v>
      </c>
      <c r="B10" s="87"/>
      <c r="E10" s="88">
        <v>62548.037980000001</v>
      </c>
      <c r="F10" s="89">
        <v>0.65568792238424201</v>
      </c>
      <c r="G10" s="89">
        <f>IF(F10&gt;=1,1,F10)</f>
        <v>0.65568792238424201</v>
      </c>
      <c r="H10" s="89">
        <f>IF(F10&gt;=1,0,1-F10)</f>
        <v>0.34431207761575799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13755.6842</v>
      </c>
      <c r="F11" s="89">
        <v>0.55473179013590357</v>
      </c>
      <c r="G11" s="89">
        <f>IF(F11&gt;=1,1,F11)</f>
        <v>0.55473179013590357</v>
      </c>
      <c r="H11" s="89">
        <f>IF(F11&gt;=1,0,1-F11)</f>
        <v>0.44526820986409643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52.5</v>
      </c>
      <c r="E13" s="91">
        <v>30134.23732815</v>
      </c>
      <c r="F13" s="89">
        <v>0.57292692222275032</v>
      </c>
      <c r="G13" s="89">
        <f>IF(F13&gt;=1,1,F13)</f>
        <v>0.57292692222275032</v>
      </c>
      <c r="H13" s="89">
        <f>IF(F13&gt;=1,0,1-F13)</f>
        <v>0.42707307777724968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40.6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56.5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28.2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63.5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31.6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64.400000000000006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54.9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82.8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55.9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55.4</v>
      </c>
    </row>
    <row r="39" spans="1:8" ht="15" customHeight="1" x14ac:dyDescent="0.45">
      <c r="A39" s="85" t="s">
        <v>95</v>
      </c>
      <c r="B39" s="86">
        <v>34.700000000000003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2025-03-31T12:40:18Z</dcterms:created>
  <dcterms:modified xsi:type="dcterms:W3CDTF">2025-03-31T12:40:26Z</dcterms:modified>
</cp:coreProperties>
</file>