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5499B856-4B8C-442C-9653-EFDAEB468222}" xr6:coauthVersionLast="47" xr6:coauthVersionMax="47" xr10:uidLastSave="{00000000-0000-0000-0000-000000000000}"/>
  <bookViews>
    <workbookView xWindow="-28920" yWindow="-120" windowWidth="29040" windowHeight="15720" activeTab="1" xr2:uid="{11464D67-985A-47F1-AA24-59EA85E2A624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<sst xmlns="http://schemas.openxmlformats.org/spreadsheetml/2006/main" count="165" uniqueCount="109">
  <si>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</si>
  <si>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</si>
  <si>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</si>
  <si>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</si>
  <si>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</si>
  <si>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</si>
  <si>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</si>
  <si>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</si>
  <si>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</si>
  <si>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</si>
  <si>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</si>
  <si>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</si>
  <si>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</si>
  <si>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</si>
  <si>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</si>
  <si>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</si>
  <si>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</si>
  <si>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</si>
  <si>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</si>
  <si>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</si>
  <si>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</si>
  <si>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</si>
  <si>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</si>
  <si>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</si>
  <si>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</si>
  <si>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</si>
  <si>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</si>
  <si>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</si>
  <si>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</si>
  <si>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</si>
  <si>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</si>
  <si>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</si>
  <si>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</si>
  <si>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</si>
  <si>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</si>
  <si>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</si>
  <si>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</si>
  <si>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</si>
  <si>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</si>
  <si>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</si>
  <si>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</si>
  <si>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</si>
  <si>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</si>
  <si>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</si>
  <si>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</si>
  <si>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</si>
  <si>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</si>
  <si>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</si>
  <si>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</si>
  <si>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</si>
  <si>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</si>
  <si>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</si>
  <si>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</si>
  <si>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</si>
  <si>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</si>
  <si>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</si>
  <si>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</si>
  <si>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</si>
  <si>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</si>
  <si>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</si>
  <si>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</si>
  <si>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</si>
  <si>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</si>
  <si>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</si>
  <si>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</si>
  <si>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</si>
  <si>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</si>
  <si>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</si>
  <si>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</si>
  <si>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</si>
  <si>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</si>
  <si>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</si>
  <si>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</si>
  <si>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</si>
  <si>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</si>
  <si>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</si>
  <si>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</si>
  <si>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</si>
  <si>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</si>
  <si>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</si>
  <si>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</si>
  <si>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</si>
  <si>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</si>
  <si>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</si>
  <si>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</si>
  <si>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</si>
  <si>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</si>
  <si>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</si>
  <si>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</si>
  <si>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Mist</t>
  </si>
  <si>
    <t xml:space="preserve">Overcast </t>
  </si>
  <si>
    <t>Moderate rain</t>
  </si>
  <si>
    <t xml:space="preserve">Partly Cloudy </t>
  </si>
  <si>
    <t/>
  </si>
  <si>
    <t>Weather Information</t>
  </si>
  <si>
    <t>High (F)</t>
  </si>
  <si>
    <t>Low (F)</t>
  </si>
  <si>
    <t>66,584 MW</t>
  </si>
  <si>
    <t>12,533 MW</t>
  </si>
  <si>
    <t>Vancouver, WA</t>
  </si>
  <si>
    <t>11,349 MW</t>
  </si>
  <si>
    <t>29,594 MW</t>
  </si>
  <si>
    <t>Billings, MT</t>
  </si>
  <si>
    <t>Loveland, CO</t>
  </si>
  <si>
    <t>Los Angeles, CA</t>
  </si>
  <si>
    <t>Phoenix, AZ</t>
  </si>
  <si>
    <t>Salt Lake City, UT</t>
  </si>
  <si>
    <t>Patchy rain nearby</t>
  </si>
  <si>
    <t>Sunny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</si>
</sst>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7EE709AE-3C22-4D91-A5BD-0B4ACB55DC85}"/>
    <cellStyle name="Normal" xfId="0" builtinId="0"/>
    <cellStyle name="Normal 4" xfId="1" xr:uid="{0B311B0F-6967-4303-B820-0145EC48B396}"/>
    <cellStyle name="Percent 2" xfId="3" xr:uid="{2C767373-1407-42CD-9EB2-A3CCB26DDB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9E43-4693-89DE-817C51C273E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9E43-4693-89DE-817C51C273ED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0.69799898734707988</c:v>
                </c:pt>
                <c:pt idx="1">
                  <c:v>0.30200101265292012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43-4693-89DE-817C51C273ED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9E43-4693-89DE-817C51C273E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9E43-4693-89DE-817C51C273ED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0.30200101265292012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E43-4693-89DE-817C51C27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4369.0556579999993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6C-43CC-877F-9B391DDDF0A9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11936.562657999999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6C-43CC-877F-9B391DDDF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1936.562657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56%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56%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DDA-4ACA-AD8A-CC2E27BCB28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DDA-4ACA-AD8A-CC2E27BCB28E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0.56265185815540808</c:v>
                </c:pt>
                <c:pt idx="1">
                  <c:v>0.43734814184459192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DA-4ACA-AD8A-CC2E27BCB28E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DDA-4ACA-AD8A-CC2E27BCB28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DDA-4ACA-AD8A-CC2E27BCB28E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0.43734814184459192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DDA-4ACA-AD8A-CC2E27BCB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93B6-4293-97BD-3BB1C13393E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93B6-4293-97BD-3BB1C13393EF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0.50544110174617896</c:v>
                </c:pt>
                <c:pt idx="1">
                  <c:v>0.49455889825382104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B6-4293-97BD-3BB1C13393EF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93B6-4293-97BD-3BB1C13393E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93B6-4293-97BD-3BB1C13393EF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0.49455889825382104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3B6-4293-97BD-3BB1C1339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814.67249499999991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F1-43DB-BF81-ABAC78BD0578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F1-43DB-BF81-ABAC78BD0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299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56%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2609.67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CA-41CC-8965-49788B22D244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4043.67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CA-41CC-8965-49788B22D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AE6E074F-821D-460B-8D79-6F6F6E022D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71C08839-9063-4C4B-9026-FD978AC3A954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A6868BD0-1901-41AA-8DD5-5E71294EDFC2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4EB3F959-D713-46D5-A6DF-10A1A3018A9F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9E3A344F-25F6-40F9-AF76-CB53E65E056D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F1AA06FE-1CE8-4E85-8A0A-C3D820E34B85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15CC78F5-8B45-4937-BC89-A3564D5C200F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B278DC35-E505-4725-93C6-AB5BCD96ED76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394B5916-B675-4ED6-B00A-2AEE5B8E7B89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A47967F5-0016-4601-872A-5A78A5901326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8095C646-9556-4988-A4FE-B91A67248476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3592AC2E-4A87-44BE-A531-8E26D7F0E34A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70D9E93F-E0AE-4360-91B1-FF9424FD7D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DA34975E-723E-41CD-9F33-B637242E6C6F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7896450E-AEB7-4B62-8332-354001C995F1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66,584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694841C3-B6FC-4A74-A401-CCE692C981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E7442E7D-CB86-4CB1-9A0F-59DFBC7DEB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C298075F-870C-4CD8-9702-E3D32ECCAA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32819949-F0D2-47FA-B54F-D22503B02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8E14CA6B-E882-4C08-8BCE-FB29CA0D6D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E3DE7B7B-632F-425B-9D05-9641B9B9CFB8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9E0060E5-E30B-458B-B681-F0DA56F3BE81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12,533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56DFBC93-C880-4F18-A4A5-BA750F312BC4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77698DE8-5CDC-479E-8533-A0D92BB0D0F5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29,594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72F85946-7C88-489B-8AD4-2E18EF4D8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405F2E70-6372-4744-AD97-45797D7871C4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E5B49AE9-FC21-4C4F-AA10-A76BFD12EF9B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21290A61-36CF-429A-AAD4-8AACBC667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F2EB7BC6-6A73-442F-A01C-DEB6CB522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450076AD-FC98-4267-95FB-1E6441DF4D21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5371006F-183F-4CE3-81D0-647117537CA9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8A60A565-E28F-41CB-BE7F-6B22FFEBC6AB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9A3F55D7-0D53-4453-9C62-3D8E77FD0EBA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036F069F-F499-41D6-80D3-3DB170889DA9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4796EFB2-3314-4C07-8701-E4C5E8E0ACBA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1ADB6E82-AF4B-427C-BFDF-B44ED5A3DD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578CBFD7-92F1-4843-BEB7-1278E642D0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3DA9AEAE-F2D1-4D9D-9C35-4AA929F14A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14162123-BE52-43DF-B762-B65DDFD308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3DFA01F2-A74E-468D-83BF-DF1360F4BA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3-20.xlsm" TargetMode="External"/><Relationship Id="rId1" Type="http://schemas.openxmlformats.org/officeDocument/2006/relationships/externalLinkPath" Target="WECC%20Report%20Template%202025-03-2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11936.562657999999</v>
          </cell>
          <cell r="G13">
            <v>4369.0556579999993</v>
          </cell>
        </row>
        <row r="15">
          <cell r="E15">
            <v>1299</v>
          </cell>
          <cell r="G15">
            <v>814.67249499999991</v>
          </cell>
        </row>
        <row r="17">
          <cell r="E17">
            <v>4043.67</v>
          </cell>
          <cell r="G17">
            <v>2609.67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0.69799898734707988</v>
          </cell>
          <cell r="G10">
            <v>0.69799898734707988</v>
          </cell>
          <cell r="H10">
            <v>0.30200101265292012</v>
          </cell>
        </row>
        <row r="11">
          <cell r="F11">
            <v>0.50544110174617896</v>
          </cell>
          <cell r="G11">
            <v>0.50544110174617896</v>
          </cell>
          <cell r="H11">
            <v>0.49455889825382104</v>
          </cell>
        </row>
        <row r="13">
          <cell r="F13">
            <v>0.56265185815540808</v>
          </cell>
          <cell r="G13">
            <v>0.56265185815540808</v>
          </cell>
          <cell r="H13">
            <v>0.43734814184459192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4D22E-D3F5-4DE7-8A73-C000DAF1AC44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45736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58.5</v>
      </c>
      <c r="D5"/>
      <c r="E5" s="8">
        <v>46.9</v>
      </c>
      <c r="F5" s="1"/>
      <c r="G5" s="8">
        <v>45.5</v>
      </c>
      <c r="H5" s="1"/>
      <c r="I5" s="8">
        <v>60.6</v>
      </c>
    </row>
    <row r="6" spans="1:9" x14ac:dyDescent="0.35">
      <c r="A6" s="7" t="s">
        <v>4</v>
      </c>
      <c r="B6"/>
      <c r="C6" s="8">
        <v>43.5</v>
      </c>
      <c r="D6"/>
      <c r="E6" s="8">
        <v>29.1</v>
      </c>
      <c r="F6" s="1"/>
      <c r="G6" s="8">
        <v>39.700000000000003</v>
      </c>
      <c r="H6" s="1"/>
      <c r="I6" s="8">
        <v>40.1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92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66584.217399999994</v>
      </c>
      <c r="D13" s="19">
        <v>8</v>
      </c>
      <c r="E13" s="19">
        <v>11936.562657999999</v>
      </c>
      <c r="F13"/>
      <c r="G13" s="19">
        <v>4369.0556579999993</v>
      </c>
      <c r="H13"/>
      <c r="I13" s="19">
        <v>20919.009999999998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12533.422999999999</v>
      </c>
      <c r="D15" s="19">
        <v>20</v>
      </c>
      <c r="E15" s="19">
        <v>1299</v>
      </c>
      <c r="F15" s="21"/>
      <c r="G15" s="19">
        <v>814.67249499999991</v>
      </c>
      <c r="H15"/>
      <c r="I15" s="19">
        <v>10965.73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29593.799783399998</v>
      </c>
      <c r="D17" s="24">
        <v>20</v>
      </c>
      <c r="E17" s="24">
        <v>4043.67</v>
      </c>
      <c r="F17" s="11"/>
      <c r="G17" s="24">
        <v>2609.67</v>
      </c>
      <c r="H17" s="11"/>
      <c r="I17" s="24">
        <v>28930.85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107635.80695314999</v>
      </c>
      <c r="D19" s="26">
        <v>8</v>
      </c>
      <c r="E19" s="26">
        <v>18656.872658</v>
      </c>
      <c r="F19" s="26"/>
      <c r="G19" s="26">
        <v>7462.3056579999993</v>
      </c>
      <c r="H19" s="26"/>
      <c r="I19" s="26">
        <v>60574.590000000004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69816</v>
      </c>
      <c r="D24" s="19">
        <v>7</v>
      </c>
      <c r="E24" s="19">
        <v>16147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12879</v>
      </c>
      <c r="D25" s="19">
        <v>6</v>
      </c>
      <c r="E25" s="19">
        <v>3887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31610</v>
      </c>
      <c r="D26" s="28">
        <v>8</v>
      </c>
      <c r="E26" s="24">
        <v>6029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114094</v>
      </c>
      <c r="D27" s="29">
        <v>7</v>
      </c>
      <c r="E27" s="26">
        <v>25734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93</v>
      </c>
      <c r="H37" s="1"/>
      <c r="I37" s="47" t="s">
        <v>93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93</v>
      </c>
      <c r="H38" s="1"/>
      <c r="I38" s="47" t="s">
        <v>93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77A926AB-D147-452C-A2EF-74F6FEA98378}"/>
    <hyperlink ref="J3" r:id="rId2" display="kraig.patterson@hotmail.com" xr:uid="{1C5A9206-4BA8-46E7-8BA1-C07847E3A75A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902EF-FA06-40C1-8E5E-15196F1FD607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94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95</v>
      </c>
      <c r="B8" s="86">
        <v>46.9</v>
      </c>
    </row>
    <row r="9" spans="1:25" ht="15" customHeight="1" x14ac:dyDescent="0.45">
      <c r="A9" s="85" t="s">
        <v>96</v>
      </c>
      <c r="B9" s="86">
        <v>29.1</v>
      </c>
    </row>
    <row r="10" spans="1:25" ht="15" customHeight="1" x14ac:dyDescent="0.45">
      <c r="A10" s="86" t="s">
        <v>90</v>
      </c>
      <c r="B10" s="87"/>
      <c r="E10" s="88">
        <v>66584.217399999994</v>
      </c>
      <c r="F10" s="89">
        <v>0.69799898734707988</v>
      </c>
      <c r="G10" s="89">
        <f>IF(F10&gt;=1,1,F10)</f>
        <v>0.69799898734707988</v>
      </c>
      <c r="H10" s="89">
        <f>IF(F10&gt;=1,0,1-F10)</f>
        <v>0.30200101265292012</v>
      </c>
      <c r="I10" t="s">
        <v>97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12533.422999999999</v>
      </c>
      <c r="F11" s="89">
        <v>0.50544110174617896</v>
      </c>
      <c r="G11" s="89">
        <f>IF(F11&gt;=1,1,F11)</f>
        <v>0.50544110174617896</v>
      </c>
      <c r="H11" s="89">
        <f>IF(F11&gt;=1,0,1-F11)</f>
        <v>0.49455889825382104</v>
      </c>
      <c r="I11" t="s">
        <v>98</v>
      </c>
      <c r="V11" s="90"/>
      <c r="W11" s="90"/>
    </row>
    <row r="12" spans="1:25" ht="15" customHeight="1" x14ac:dyDescent="0.45">
      <c r="A12" s="83" t="s">
        <v>99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100</v>
      </c>
      <c r="V12" s="90"/>
      <c r="W12" s="90"/>
    </row>
    <row r="13" spans="1:25" ht="15" customHeight="1" x14ac:dyDescent="0.45">
      <c r="A13" s="85" t="s">
        <v>95</v>
      </c>
      <c r="B13" s="86">
        <v>48.2</v>
      </c>
      <c r="E13" s="91">
        <v>29593.799783399998</v>
      </c>
      <c r="F13" s="89">
        <v>0.56265185815540808</v>
      </c>
      <c r="G13" s="89">
        <f>IF(F13&gt;=1,1,F13)</f>
        <v>0.56265185815540808</v>
      </c>
      <c r="H13" s="89">
        <f>IF(F13&gt;=1,0,1-F13)</f>
        <v>0.43734814184459192</v>
      </c>
      <c r="I13" t="s">
        <v>101</v>
      </c>
      <c r="V13" s="90"/>
      <c r="W13" s="90"/>
    </row>
    <row r="14" spans="1:25" ht="15" customHeight="1" x14ac:dyDescent="0.45">
      <c r="A14" s="85" t="s">
        <v>96</v>
      </c>
      <c r="B14" s="86">
        <v>40.799999999999997</v>
      </c>
      <c r="V14" s="90"/>
      <c r="W14" s="90"/>
    </row>
    <row r="15" spans="1:25" ht="15" customHeight="1" x14ac:dyDescent="0.45">
      <c r="A15" s="86" t="s">
        <v>107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102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95</v>
      </c>
      <c r="B18" s="86">
        <v>51.8</v>
      </c>
      <c r="C18" s="84"/>
      <c r="E18" s="93"/>
      <c r="F18" s="93"/>
      <c r="G18" s="93"/>
      <c r="H18" s="84"/>
    </row>
    <row r="19" spans="1:8" ht="15" customHeight="1" x14ac:dyDescent="0.45">
      <c r="A19" s="85" t="s">
        <v>96</v>
      </c>
      <c r="B19" s="86">
        <v>27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90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103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95</v>
      </c>
      <c r="B23" s="86">
        <v>56.3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96</v>
      </c>
      <c r="B24" s="86">
        <v>21.4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90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104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95</v>
      </c>
      <c r="B28" s="86">
        <v>66.2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96</v>
      </c>
      <c r="B29" s="86">
        <v>50.2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92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105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95</v>
      </c>
      <c r="B33" s="86">
        <v>82.4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96</v>
      </c>
      <c r="B34" s="86">
        <v>45.1</v>
      </c>
    </row>
    <row r="35" spans="1:8" ht="15" customHeight="1" x14ac:dyDescent="0.45">
      <c r="A35" s="86" t="s">
        <v>108</v>
      </c>
      <c r="B35" s="87"/>
    </row>
    <row r="37" spans="1:8" ht="15" customHeight="1" x14ac:dyDescent="0.45">
      <c r="A37" s="83" t="s">
        <v>106</v>
      </c>
      <c r="B37" s="87"/>
    </row>
    <row r="38" spans="1:8" ht="15" customHeight="1" x14ac:dyDescent="0.45">
      <c r="A38" s="85" t="s">
        <v>95</v>
      </c>
      <c r="B38" s="86">
        <v>41.2</v>
      </c>
    </row>
    <row r="39" spans="1:8" ht="15" customHeight="1" x14ac:dyDescent="0.45">
      <c r="A39" s="85" t="s">
        <v>96</v>
      </c>
      <c r="B39" s="86">
        <v>25.3</v>
      </c>
    </row>
    <row r="40" spans="1:8" ht="15" customHeight="1" x14ac:dyDescent="0.45">
      <c r="A40" s="86" t="s">
        <v>90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2025-03-20T12:38:17Z</dcterms:created>
  <dcterms:modified xsi:type="dcterms:W3CDTF">2025-03-20T12:38:28Z</dcterms:modified>
</cp:coreProperties>
</file>