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0B0F1EC-C16D-44A0-8C8A-8B3A3E4CDC30}" xr6:coauthVersionLast="47" xr6:coauthVersionMax="47" xr10:uidLastSave="{00000000-0000-0000-0000-000000000000}"/>
  <bookViews>
    <workbookView xWindow="-110" yWindow="-110" windowWidth="19420" windowHeight="10300" activeTab="1" xr2:uid="{61CE0F6D-9234-4CDD-95C9-42256E8A976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<sst xmlns="http://schemas.openxmlformats.org/spreadsheetml/2006/main" count="165" uniqueCount="109">
  <si>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</si>
  <si>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</si>
  <si>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</si>
  <si>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</si>
  <si>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</si>
  <si>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</si>
  <si>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</si>
  <si>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</si>
  <si>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</si>
  <si>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</si>
  <si>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</si>
  <si>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</si>
  <si>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</si>
  <si>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</si>
  <si>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</si>
  <si>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</si>
  <si>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</si>
  <si>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</si>
  <si>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</si>
  <si>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</si>
  <si>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</si>
  <si>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</si>
  <si>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</si>
  <si>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</si>
  <si>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</si>
  <si>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</si>
  <si>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</si>
  <si>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</si>
  <si>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</si>
  <si>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</si>
  <si>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</si>
  <si>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</si>
  <si>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</si>
  <si>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</si>
  <si>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</si>
  <si>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</si>
  <si>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</si>
  <si>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</si>
  <si>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</si>
  <si>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</si>
  <si>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</si>
  <si>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</si>
  <si>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</si>
  <si>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</si>
  <si>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</si>
  <si>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</si>
  <si>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</si>
  <si>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</si>
  <si>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</si>
  <si>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</si>
  <si>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</si>
  <si>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</si>
  <si>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</si>
  <si>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</si>
  <si>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</si>
  <si>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</si>
  <si>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</si>
  <si>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</si>
  <si>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</si>
  <si>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</si>
  <si>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</si>
  <si>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</si>
  <si>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</si>
  <si>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</si>
  <si>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</si>
  <si>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</si>
  <si>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</si>
  <si>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</si>
  <si>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</si>
  <si>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</si>
  <si>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</si>
  <si>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</si>
  <si>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</si>
  <si>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</si>
  <si>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</si>
  <si>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</si>
  <si>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</si>
  <si>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</si>
  <si>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</si>
  <si>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</si>
  <si>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</si>
  <si>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</si>
  <si>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</si>
  <si>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</si>
  <si>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</si>
  <si>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</si>
  <si>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</si>
  <si>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</si>
  <si>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</si>
  <si>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</si>
  <si>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 xml:space="preserve">Overcast </t>
  </si>
  <si>
    <t/>
  </si>
  <si>
    <t>Weather Information</t>
  </si>
  <si>
    <t>High (F)</t>
  </si>
  <si>
    <t>Low (F)</t>
  </si>
  <si>
    <t>70,706 MW</t>
  </si>
  <si>
    <t>12,544 MW</t>
  </si>
  <si>
    <t>Vancouver, WA</t>
  </si>
  <si>
    <t>11,349 MW</t>
  </si>
  <si>
    <t>31,124 MW</t>
  </si>
  <si>
    <t>Billings, MT</t>
  </si>
  <si>
    <t>Loveland, CO</t>
  </si>
  <si>
    <t>Los Angeles, CA</t>
  </si>
  <si>
    <t>Phoenix, AZ</t>
  </si>
  <si>
    <t>Salt Lake City, UT</t>
  </si>
  <si>
    <t>Moderate rain</t>
  </si>
  <si>
    <t>Moderate or heavy snow showers</t>
  </si>
  <si>
    <t xml:space="preserve">Partly Cloudy 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</si>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</sst>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0DD5B6C-3017-4D94-AC27-7E953C4BCBD8}"/>
    <cellStyle name="Normal" xfId="0" builtinId="0"/>
    <cellStyle name="Normal 4" xfId="1" xr:uid="{ADFD1409-5A47-427E-8CB0-B4743E0BFAD7}"/>
    <cellStyle name="Percent 2" xfId="3" xr:uid="{769775FD-64F7-4548-856F-C2B9983CA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21-4525-B5CC-29A0B12D71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21-4525-B5CC-29A0B12D71E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0.74120451982849889</c:v>
                </c:pt>
                <c:pt idx="1">
                  <c:v>0.25879548017150111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1-4525-B5CC-29A0B12D71E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521-4525-B5CC-29A0B12D71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521-4525-B5CC-29A0B12D71E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0.25879548017150111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21-4525-B5CC-29A0B12D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4595.8719793999999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8-48C5-B01E-EE89B9D508E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11022.18463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8-48C5-B01E-EE89B9D50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022.1846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D4-4D64-B4F6-1F953A27E0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D4-4D64-B4F6-1F953A27E0E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0.59174314365743297</c:v>
                </c:pt>
                <c:pt idx="1">
                  <c:v>0.40825685634256703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4-4D64-B4F6-1F953A27E0E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5D4-4D64-B4F6-1F953A27E0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5D4-4D64-B4F6-1F953A27E0E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0.40825685634256703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D4-4D64-B4F6-1F953A27E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8E-4A83-A479-78096016EBC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8E-4A83-A479-78096016EBC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0.50584871315078439</c:v>
                </c:pt>
                <c:pt idx="1">
                  <c:v>0.49415128684921561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A83-A479-78096016EBC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8E-4A83-A479-78096016EBC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8E-4A83-A479-78096016EBC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0.49415128684921561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8E-4A83-A479-78096016E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815.32948510000006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FB2-AC14-78B707BAA52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9-4FB2-AC14-78B707BA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4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2685.6400000000003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4-4057-A969-5515BCB60A9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4228.6400000000003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4-4057-A969-5515BCB60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A78499F-462B-4ACC-9700-93231DE71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FEFCF08-D8A4-46A1-B5EB-973630D49AAD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856B0E4-1996-4618-829D-B750C8156CF6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B1A4871-FB0A-44D7-93EC-B90091F7FC1E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38B7CF1-4458-4201-BFC4-CB1662039C22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B6F5B85-EA51-405C-95A5-55CB3C608106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E95835E-A96A-43EF-A159-F8FD31A12CA4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7AC1510-67F0-4B6A-92F8-FD0338B5BF6F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127A30A-12DF-4D1A-A4AD-D1654E336763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7D5CE7F-E4BB-40A4-953A-E2B3C696430B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C6360C1-6CB0-455E-AF3B-D6591AB47EA0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59B8A69-775E-4E86-A97D-263D03B24CD1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3578E46-EA8E-4826-AC28-0E7143EDB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3190899-71C2-432C-8F04-860FA162E9F5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77E89A5-0A7D-42B8-B7D5-2FC226B48FD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70,706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A0C3B9E-5EAE-42EE-AD4A-27F46681C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16828B4-3B37-4E25-9771-0804C4E53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B9A3018-5B56-489C-A157-43F9149A1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D3A9318-AB8A-4622-823B-297D46E82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790ED9F-4FDA-417E-844F-E09C84D45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069757C-78FC-4E31-8489-E18A483970CD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B7CE53E-7381-494C-AE9A-8C856329D0E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12,544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C981307-CBEF-41D1-AB02-13C765EA468E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B88CBCA-F9EF-4F14-9852-AF0BFCF3E6E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31,124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275F24B-5A51-4B79-ABF7-5BCAB386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120EF24-AC60-4C4D-9871-9BFB8796453B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F6D8A35-9799-45F2-9866-B8379527E376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FCF9AA8-EB88-4C36-9DB1-37CDD9DF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036D45C-6DEE-4572-B9E2-F36737A58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3E51381-2BF4-4F7B-9B12-93C4F75409CF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449FACE-8432-4A7D-8ACA-B896B4348A38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6C94626-06F8-4D82-A4CF-926F68D50415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EA5F8EB-A6C3-403A-81AF-DD5DB769DF53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000DDCF-D2CA-46C1-8B5C-96F3D8A80F31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0490171-00EA-4F82-9CCE-0F9DD9768A75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6F950E5-32AA-40D9-93E2-580B29BD78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42D937C-C915-471A-BD1B-8A24F0A98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5FB0AB1-7EC3-4F74-BB81-C8F8F305E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9C9ABEC-F808-4555-B3D8-1F20D925A8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693756F-4F67-431F-9D79-43A76AC12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18.xlsm" TargetMode="External"/><Relationship Id="rId1" Type="http://schemas.openxmlformats.org/officeDocument/2006/relationships/externalLinkPath" Target="WECC%20Report%20Template%202025-02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11022.18463</v>
          </cell>
          <cell r="G13">
            <v>4595.8719793999999</v>
          </cell>
        </row>
        <row r="15">
          <cell r="E15">
            <v>1544</v>
          </cell>
          <cell r="G15">
            <v>815.32948510000006</v>
          </cell>
        </row>
        <row r="17">
          <cell r="E17">
            <v>4228.6400000000003</v>
          </cell>
          <cell r="G17">
            <v>2685.6400000000003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0.74120451982849889</v>
          </cell>
          <cell r="G10">
            <v>0.74120451982849889</v>
          </cell>
          <cell r="H10">
            <v>0.25879548017150111</v>
          </cell>
        </row>
        <row r="11">
          <cell r="F11">
            <v>0.50584871315078439</v>
          </cell>
          <cell r="G11">
            <v>0.50584871315078439</v>
          </cell>
          <cell r="H11">
            <v>0.49415128684921561</v>
          </cell>
        </row>
        <row r="13">
          <cell r="F13">
            <v>0.59174314365743297</v>
          </cell>
          <cell r="G13">
            <v>0.59174314365743297</v>
          </cell>
          <cell r="H13">
            <v>0.40825685634256703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0495-FC5E-46F2-AA0E-27A7F0FB6B8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45706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59.2</v>
      </c>
      <c r="D5"/>
      <c r="E5" s="8">
        <v>0.5</v>
      </c>
      <c r="F5" s="1"/>
      <c r="G5" s="8">
        <v>44.8</v>
      </c>
      <c r="H5" s="1"/>
      <c r="I5" s="8">
        <v>34</v>
      </c>
    </row>
    <row r="6" spans="1:9" x14ac:dyDescent="0.35">
      <c r="A6" s="7" t="s">
        <v>4</v>
      </c>
      <c r="B6"/>
      <c r="C6" s="8">
        <v>39.4</v>
      </c>
      <c r="D6"/>
      <c r="E6" s="8">
        <v>-10.7</v>
      </c>
      <c r="F6" s="1"/>
      <c r="G6" s="8">
        <v>35.200000000000003</v>
      </c>
      <c r="H6" s="1"/>
      <c r="I6" s="8">
        <v>27.9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70705.72275999999</v>
      </c>
      <c r="D13" s="19">
        <v>19</v>
      </c>
      <c r="E13" s="19">
        <v>11022.18463</v>
      </c>
      <c r="F13"/>
      <c r="G13" s="19">
        <v>4595.8719793999999</v>
      </c>
      <c r="H13"/>
      <c r="I13" s="19">
        <v>17635.43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12543.53054</v>
      </c>
      <c r="D15" s="19">
        <v>19</v>
      </c>
      <c r="E15" s="19">
        <v>1544</v>
      </c>
      <c r="F15" s="21"/>
      <c r="G15" s="19">
        <v>815.32948510000006</v>
      </c>
      <c r="H15"/>
      <c r="I15" s="19">
        <v>10131.799999999999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31123.91412695</v>
      </c>
      <c r="D17" s="24">
        <v>19</v>
      </c>
      <c r="E17" s="24">
        <v>4228.6400000000003</v>
      </c>
      <c r="F17" s="11"/>
      <c r="G17" s="24">
        <v>2685.6400000000003</v>
      </c>
      <c r="H17" s="11"/>
      <c r="I17" s="24">
        <v>24850.27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114426.26742695001</v>
      </c>
      <c r="D19" s="26">
        <v>19</v>
      </c>
      <c r="E19" s="26">
        <v>16794.824630000003</v>
      </c>
      <c r="F19" s="26"/>
      <c r="G19" s="26">
        <v>7202.4436300000007</v>
      </c>
      <c r="H19" s="26"/>
      <c r="I19" s="26">
        <v>52372.5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73586</v>
      </c>
      <c r="D24" s="19">
        <v>19</v>
      </c>
      <c r="E24" s="19">
        <v>13969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12935</v>
      </c>
      <c r="D25" s="19">
        <v>19</v>
      </c>
      <c r="E25" s="19">
        <v>3768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30992</v>
      </c>
      <c r="D26" s="28">
        <v>19</v>
      </c>
      <c r="E26" s="24">
        <v>4440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117513</v>
      </c>
      <c r="D27" s="29">
        <v>19</v>
      </c>
      <c r="E27" s="26">
        <v>22177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A1D7FC4-1595-4310-8A33-C6FF69F07390}"/>
    <hyperlink ref="J3" r:id="rId2" display="kraig.patterson@hotmail.com" xr:uid="{41A1FFA4-21D3-40D2-BA23-6D2448B0ECD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0952-E670-4E0C-80B1-C177914C1F9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0.5</v>
      </c>
    </row>
    <row r="9" spans="1:25" ht="15" customHeight="1" x14ac:dyDescent="0.45">
      <c r="A9" s="85" t="s">
        <v>94</v>
      </c>
      <c r="B9" s="86">
        <v>-10.7</v>
      </c>
    </row>
    <row r="10" spans="1:25" ht="15" customHeight="1" x14ac:dyDescent="0.45">
      <c r="A10" s="86" t="s">
        <v>90</v>
      </c>
      <c r="B10" s="87"/>
      <c r="E10" s="88">
        <v>70705.72275999999</v>
      </c>
      <c r="F10" s="89">
        <v>0.74120451982849889</v>
      </c>
      <c r="G10" s="89">
        <f>IF(F10&gt;=1,1,F10)</f>
        <v>0.74120451982849889</v>
      </c>
      <c r="H10" s="89">
        <f>IF(F10&gt;=1,0,1-F10)</f>
        <v>0.25879548017150111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12543.53054</v>
      </c>
      <c r="F11" s="89">
        <v>0.50584871315078439</v>
      </c>
      <c r="G11" s="89">
        <f>IF(F11&gt;=1,1,F11)</f>
        <v>0.50584871315078439</v>
      </c>
      <c r="H11" s="89">
        <f>IF(F11&gt;=1,0,1-F11)</f>
        <v>0.49415128684921561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50.4</v>
      </c>
      <c r="E13" s="91">
        <v>31123.91412695</v>
      </c>
      <c r="F13" s="89">
        <v>0.59174314365743297</v>
      </c>
      <c r="G13" s="89">
        <f>IF(F13&gt;=1,1,F13)</f>
        <v>0.59174314365743297</v>
      </c>
      <c r="H13" s="89">
        <f>IF(F13&gt;=1,0,1-F13)</f>
        <v>0.40825685634256703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43.3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2.7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-12.8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23.9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2.8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62.2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49.3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77.400000000000006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48.4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37.6</v>
      </c>
    </row>
    <row r="39" spans="1:8" ht="15" customHeight="1" x14ac:dyDescent="0.45">
      <c r="A39" s="85" t="s">
        <v>94</v>
      </c>
      <c r="B39" s="86">
        <v>30.7</v>
      </c>
    </row>
    <row r="40" spans="1:8" ht="15" customHeight="1" x14ac:dyDescent="0.45">
      <c r="A40" s="86" t="s">
        <v>106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2025-02-18T13:38:46Z</dcterms:created>
  <dcterms:modified xsi:type="dcterms:W3CDTF">2025-02-18T13:38:59Z</dcterms:modified>
</cp:coreProperties>
</file>