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ashbaker_wecc_org/Documents/Desktop/Daily Reports/"/>
    </mc:Choice>
  </mc:AlternateContent>
  <xr:revisionPtr revIDLastSave="2" documentId="8_{54D7E3CB-4E74-44C1-9EFE-2CD203A64575}" xr6:coauthVersionLast="47" xr6:coauthVersionMax="47" xr10:uidLastSave="{EF1FCB75-A2D0-40BF-895D-98E6B6438E58}"/>
  <bookViews>
    <workbookView xWindow="-110" yWindow="-110" windowWidth="38620" windowHeight="21100" activeTab="1" xr2:uid="{DCA02E32-234A-4F61-AC53-807F732B1BC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<sst xmlns="http://schemas.openxmlformats.org/spreadsheetml/2006/main" count="165" uniqueCount="108">
  <si>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</si>
  <si>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</si>
  <si>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</si>
  <si>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</si>
  <si>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</si>
  <si>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</si>
  <si>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</si>
  <si>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</si>
  <si>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</si>
  <si>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</si>
  <si>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</si>
  <si>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</si>
  <si>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</si>
  <si>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</si>
  <si>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</si>
  <si>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</si>
  <si>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</si>
  <si>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</si>
  <si>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</si>
  <si>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</si>
  <si>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</si>
  <si>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</si>
  <si>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</si>
  <si>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</si>
  <si>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</si>
  <si>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</si>
  <si>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</si>
  <si>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</si>
  <si>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</si>
  <si>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</si>
  <si>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</si>
  <si>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</si>
  <si>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</si>
  <si>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</si>
  <si>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</si>
  <si>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</si>
  <si>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</si>
  <si>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</si>
  <si>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</si>
  <si>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</si>
  <si>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</si>
  <si>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</si>
  <si>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</si>
  <si>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</si>
  <si>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</si>
  <si>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</si>
  <si>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</si>
  <si>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</si>
  <si>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</si>
  <si>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</si>
  <si>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</si>
  <si>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</si>
  <si>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</si>
  <si>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</si>
  <si>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</si>
  <si>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</si>
  <si>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</si>
  <si>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</si>
  <si>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</si>
  <si>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</si>
  <si>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</si>
  <si>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</si>
  <si>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</si>
  <si>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</si>
  <si>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</si>
  <si>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</si>
  <si>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</si>
  <si>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</si>
  <si>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</si>
  <si>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</si>
  <si>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</si>
  <si>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</si>
  <si>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</si>
  <si>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</si>
  <si>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</si>
  <si>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</si>
  <si>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</si>
  <si>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</si>
  <si>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</si>
  <si>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</si>
  <si>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</si>
  <si>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</si>
  <si>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</si>
  <si>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</si>
  <si>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</si>
  <si>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</si>
  <si>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</si>
  <si>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</si>
  <si>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</si>
  <si>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</si>
  <si>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>Sunny</t>
  </si>
  <si>
    <t>Moderate rain</t>
  </si>
  <si>
    <t/>
  </si>
  <si>
    <t>Weather Information</t>
  </si>
  <si>
    <t>High (F)</t>
  </si>
  <si>
    <t>Low (F)</t>
  </si>
  <si>
    <t>81,425 MW</t>
  </si>
  <si>
    <t>12,817 MW</t>
  </si>
  <si>
    <t>Vancouver, WA</t>
  </si>
  <si>
    <t>11,349 MW</t>
  </si>
  <si>
    <t>33,485 MW</t>
  </si>
  <si>
    <t>Billings, MT</t>
  </si>
  <si>
    <t>Loveland, CO</t>
  </si>
  <si>
    <t>Los Angeles, CA</t>
  </si>
  <si>
    <t>Phoenix, AZ</t>
  </si>
  <si>
    <t>Salt Lake City, UT</t>
  </si>
  <si>
    <t>Moderate or heavy snow showers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</si>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</sst>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36BD620-9AC9-439A-90FF-49786446EEEB}"/>
    <cellStyle name="Normal" xfId="0" builtinId="0"/>
    <cellStyle name="Normal 4" xfId="1" xr:uid="{AE5771CC-34F6-426B-9F34-0C64837036A4}"/>
    <cellStyle name="Percent 2" xfId="3" xr:uid="{75E5F563-F122-44CE-8673-DCB7ECD02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B-43B1-A40D-B3EF91858B7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9B-43B1-A40D-B3EF91858B7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0.85357320421833893</c:v>
                </c:pt>
                <c:pt idx="1">
                  <c:v>0.14642679578166107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B-43B1-A40D-B3EF91858B7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9B-43B1-A40D-B3EF91858B7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9B-43B1-A40D-B3EF91858B7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0.14642679578166107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9B-43B1-A40D-B3EF9185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5212.4889299999995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9-4D90-826F-E02E153A118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10602.503930000001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9-4D90-826F-E02E153A1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602.50393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7-4F2F-8AE7-8EB7F0D035B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B7-4F2F-8AE7-8EB7F0D035B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0.63663571426126975</c:v>
                </c:pt>
                <c:pt idx="1">
                  <c:v>0.36336428573873025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7-4F2F-8AE7-8EB7F0D035B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B7-4F2F-8AE7-8EB7F0D035B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B7-4F2F-8AE7-8EB7F0D035B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0.36336428573873025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B7-4F2F-8AE7-8EB7F0D03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5-44E9-B3A3-A906DF42929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5-44E9-B3A3-A906DF42929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0.5168828947050047</c:v>
                </c:pt>
                <c:pt idx="1">
                  <c:v>0.4831171052949953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5-44E9-B3A3-A906DF42929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05-44E9-B3A3-A906DF42929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05-44E9-B3A3-A906DF42929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0.4831171052949953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05-44E9-B3A3-A906DF42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833.11443410000004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4-4C72-A405-9BFFC32C4E9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4-4C72-A405-9BFFC32C4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2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2713.91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3-4011-B6BE-E31E6EF3700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4522.91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3-4011-B6BE-E31E6EF3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B97E5AF-1C2E-4A8C-AAFD-91D57B9FE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4AF4424-B78E-45C3-96D2-60214956B920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1DD7354-CF18-44E7-98CB-66EDC5CB2992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DC4EE03-1F8D-48D2-B904-9772BB0EA312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FDBE103-F593-4105-91B6-ABCE43055750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5256737-0A4D-493E-AB44-14D239232971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DC0FEC7-6FCD-4B54-BAFF-5F0733B56ABA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D585B97-E8FD-4D31-BAAB-FCD3758202E3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922E26F-9041-493E-B038-EA73C6C237AD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A1CCD14-D271-4187-9AEF-B8B5E288C250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76EC0D3-B6F6-46B9-BDAE-D5D1F69F27EA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57F85DC-2F19-4D79-9DF3-E222B417AC0C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3407F9C-DF68-428C-B131-5B42FA9F3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F78C323-4596-4AF8-A2D5-BDF34182C425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D5927D9-1B5C-4E7A-8319-707DCCB36EB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81,425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3D08C60-7AA5-46D0-8EFA-F03594E3A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FD6A6EB-373B-49CC-BF6B-C9FF59340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9ECC392-BF65-4911-9E07-C253C6A76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26E8D32-D1D4-41A5-9151-B5B069A2B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56D5F03-7214-4F1A-BD96-6DE2E55F6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54BB848-4E29-4FE5-BEEC-DD5936F24F75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48B9735-8BA9-40C8-835E-A4A3274343F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259270C-C784-40DB-9BB6-044D9BE2716D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83AEEF8-87C1-480E-B50B-97C609D1B3F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33,485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87FC039-B218-486F-A5EA-F0E9C5E0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D331482-C369-49C6-87A0-2CF31741DF16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A9B9D54-9B4B-4D51-885A-3D26104BD587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DF1D689-2DBD-468C-AD0C-50B773CC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29C8E00-9888-40FA-950D-3EED8E6D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6FF12E6-C6E8-4A28-9FAB-C3677B187D18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A792D37-1573-4A2D-83E4-5AD9B8CEB671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373CBE7-B084-4062-9163-FB39C078D352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ED55D29-A62D-40D7-930D-0C7E273700AA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B32AE7B-FC09-44A7-BAD1-424CC2374BFD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0AC153C-A697-4465-847E-38F49394716D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5F89554-E402-4891-838A-4D4EE4D0B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80A585C-C31F-47DD-B2DD-4ECE3A181E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4995921-944F-4D41-810E-8AB3A5C05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6E27A60-410B-4E18-A602-A7A260F5E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D49DA4E-0427-4EA2-93EC-F40F18EEA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ashbaker_wecc_org/Documents/Desktop/Daily%20Reports/WECC%20Report%20Template%202025-02-12.xlsm" TargetMode="External"/><Relationship Id="rId1" Type="http://schemas.openxmlformats.org/officeDocument/2006/relationships/externalLinkPath" Target="WECC%20Report%20Template%202025-02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10602.503930000001</v>
          </cell>
          <cell r="G13">
            <v>5212.4889299999995</v>
          </cell>
        </row>
        <row r="15">
          <cell r="E15">
            <v>1727</v>
          </cell>
          <cell r="G15">
            <v>833.11443410000004</v>
          </cell>
        </row>
        <row r="17">
          <cell r="E17">
            <v>4522.91</v>
          </cell>
          <cell r="G17">
            <v>2713.91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0.85357320421833893</v>
          </cell>
          <cell r="G10">
            <v>0.85357320421833893</v>
          </cell>
          <cell r="H10">
            <v>0.14642679578166107</v>
          </cell>
        </row>
        <row r="11">
          <cell r="F11">
            <v>0.5168828947050047</v>
          </cell>
          <cell r="G11">
            <v>0.5168828947050047</v>
          </cell>
          <cell r="H11">
            <v>0.4831171052949953</v>
          </cell>
        </row>
        <row r="13">
          <cell r="F13">
            <v>0.63663571426126975</v>
          </cell>
          <cell r="G13">
            <v>0.63663571426126975</v>
          </cell>
          <cell r="H13">
            <v>0.36336428573873025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E924-3BD0-4533-8739-BFD9F7FFC31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45700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59.4</v>
      </c>
      <c r="D5"/>
      <c r="E5" s="8">
        <v>14.7</v>
      </c>
      <c r="F5" s="1"/>
      <c r="G5" s="8">
        <v>41.7</v>
      </c>
      <c r="H5" s="1"/>
      <c r="I5" s="8">
        <v>43.2</v>
      </c>
    </row>
    <row r="6" spans="1:9" x14ac:dyDescent="0.35">
      <c r="A6" s="7" t="s">
        <v>4</v>
      </c>
      <c r="B6"/>
      <c r="C6" s="8">
        <v>33.6</v>
      </c>
      <c r="D6"/>
      <c r="E6" s="8">
        <v>-14.6</v>
      </c>
      <c r="F6" s="1"/>
      <c r="G6" s="8">
        <v>24.8</v>
      </c>
      <c r="H6" s="1"/>
      <c r="I6" s="8">
        <v>36.299999999999997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81424.908670000004</v>
      </c>
      <c r="D13" s="19">
        <v>8</v>
      </c>
      <c r="E13" s="19">
        <v>10602.503930000001</v>
      </c>
      <c r="F13"/>
      <c r="G13" s="19">
        <v>5212.4889299999995</v>
      </c>
      <c r="H13"/>
      <c r="I13" s="19">
        <v>16547.43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12817.145140000001</v>
      </c>
      <c r="D15" s="19">
        <v>7</v>
      </c>
      <c r="E15" s="19">
        <v>1727</v>
      </c>
      <c r="F15" s="21"/>
      <c r="G15" s="19">
        <v>833.11443410000004</v>
      </c>
      <c r="H15"/>
      <c r="I15" s="19">
        <v>9870.49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33485.128663000003</v>
      </c>
      <c r="D17" s="24">
        <v>19</v>
      </c>
      <c r="E17" s="24">
        <v>4522.91</v>
      </c>
      <c r="F17" s="11"/>
      <c r="G17" s="24">
        <v>2713.91</v>
      </c>
      <c r="H17" s="11"/>
      <c r="I17" s="24">
        <v>25309.33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124947.62223034997</v>
      </c>
      <c r="D19" s="26">
        <v>8</v>
      </c>
      <c r="E19" s="26">
        <v>17981.033929999998</v>
      </c>
      <c r="F19" s="26"/>
      <c r="G19" s="26">
        <v>8638.8489300000001</v>
      </c>
      <c r="H19" s="26"/>
      <c r="I19" s="26">
        <v>51546.250000000007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83140</v>
      </c>
      <c r="D24" s="19">
        <v>8</v>
      </c>
      <c r="E24" s="19">
        <v>13700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12836</v>
      </c>
      <c r="D25" s="19">
        <v>18</v>
      </c>
      <c r="E25" s="19">
        <v>3433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33217</v>
      </c>
      <c r="D26" s="28">
        <v>19</v>
      </c>
      <c r="E26" s="24">
        <v>4574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127547</v>
      </c>
      <c r="D27" s="29">
        <v>8</v>
      </c>
      <c r="E27" s="26">
        <v>24222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7466923-D4B2-4A60-8A5F-073415A2410F}"/>
    <hyperlink ref="J3" r:id="rId2" display="kraig.patterson@hotmail.com" xr:uid="{23C4F186-B66B-4149-8EF4-9300DA64CAB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BAAC-44AA-4851-8C5C-0A66A6E27B8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14.7</v>
      </c>
    </row>
    <row r="9" spans="1:25" ht="15" customHeight="1" x14ac:dyDescent="0.45">
      <c r="A9" s="85" t="s">
        <v>95</v>
      </c>
      <c r="B9" s="86">
        <v>-14.6</v>
      </c>
    </row>
    <row r="10" spans="1:25" ht="15" customHeight="1" x14ac:dyDescent="0.45">
      <c r="A10" s="86" t="s">
        <v>90</v>
      </c>
      <c r="B10" s="87"/>
      <c r="E10" s="88">
        <v>81424.908670000004</v>
      </c>
      <c r="F10" s="89">
        <v>0.85357320421833893</v>
      </c>
      <c r="G10" s="89">
        <f>IF(F10&gt;=1,1,F10)</f>
        <v>0.85357320421833893</v>
      </c>
      <c r="H10" s="89">
        <f>IF(F10&gt;=1,0,1-F10)</f>
        <v>0.14642679578166107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12817.145140000001</v>
      </c>
      <c r="F11" s="89">
        <v>0.5168828947050047</v>
      </c>
      <c r="G11" s="89">
        <f>IF(F11&gt;=1,1,F11)</f>
        <v>0.5168828947050047</v>
      </c>
      <c r="H11" s="89">
        <f>IF(F11&gt;=1,0,1-F11)</f>
        <v>0.4831171052949953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43.9</v>
      </c>
      <c r="E13" s="91">
        <v>33485.128663000003</v>
      </c>
      <c r="F13" s="89">
        <v>0.63663571426126975</v>
      </c>
      <c r="G13" s="89">
        <f>IF(F13&gt;=1,1,F13)</f>
        <v>0.63663571426126975</v>
      </c>
      <c r="H13" s="89">
        <f>IF(F13&gt;=1,0,1-F13)</f>
        <v>0.36336428573873025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22.5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14.5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-17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16.3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53.2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66.7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44.4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25</v>
      </c>
    </row>
    <row r="39" spans="1:8" ht="15" customHeight="1" x14ac:dyDescent="0.45">
      <c r="A39" s="85" t="s">
        <v>95</v>
      </c>
      <c r="B39" s="86">
        <v>13.5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2025-02-12T13:44:08Z</dcterms:created>
  <dcterms:modified xsi:type="dcterms:W3CDTF">2025-02-12T13:44:43Z</dcterms:modified>
</cp:coreProperties>
</file>