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cc4-my.sharepoint.com/personal/ashbaker_wecc_org/Documents/Desktop/Daily Reports/"/>
    </mc:Choice>
  </mc:AlternateContent>
  <xr:revisionPtr revIDLastSave="2" documentId="8_{110FAF22-31A0-4298-9CCE-7E8BAC56DF05}" xr6:coauthVersionLast="47" xr6:coauthVersionMax="47" xr10:uidLastSave="{AA309A59-7B4C-4BBB-8F1A-866658C7E922}"/>
  <bookViews>
    <workbookView xWindow="-110" yWindow="-110" windowWidth="38620" windowHeight="21100" activeTab="1" xr2:uid="{3C589923-1897-4DC6-BC26-2199C38F1D6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<sst xmlns="http://schemas.openxmlformats.org/spreadsheetml/2006/main" count="165" uniqueCount="108">
  <si>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</si>
  <si>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</si>
  <si>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</si>
  <si>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</si>
  <si>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</si>
  <si>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</si>
  <si>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</si>
  <si>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</si>
  <si>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</si>
  <si>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</si>
  <si>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</si>
  <si>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</si>
  <si>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</si>
  <si>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</si>
  <si>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</si>
  <si>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</si>
  <si>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</si>
  <si>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</si>
  <si>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</si>
  <si>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</si>
  <si>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</si>
  <si>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</si>
  <si>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</si>
  <si>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</si>
  <si>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</si>
  <si>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</si>
  <si>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</si>
  <si>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</si>
  <si>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</si>
  <si>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</si>
  <si>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</si>
  <si>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</si>
  <si>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</si>
  <si>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</si>
  <si>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</si>
  <si>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</si>
  <si>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</si>
  <si>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</si>
  <si>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</si>
  <si>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</si>
  <si>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</si>
  <si>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</si>
  <si>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</si>
  <si>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</si>
  <si>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</si>
  <si>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</si>
  <si>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</si>
  <si>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</si>
  <si>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</si>
  <si>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</si>
  <si>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</si>
  <si>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</si>
  <si>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</si>
  <si>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</si>
  <si>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</si>
  <si>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</si>
  <si>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</si>
  <si>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</si>
  <si>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</si>
  <si>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</si>
  <si>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</si>
  <si>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</si>
  <si>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</si>
  <si>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</si>
  <si>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</si>
  <si>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</si>
  <si>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</si>
  <si>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</si>
  <si>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</si>
  <si>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</si>
  <si>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</si>
  <si>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</si>
  <si>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</si>
  <si>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</si>
  <si>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</si>
  <si>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</si>
  <si>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</si>
  <si>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</si>
  <si>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</si>
  <si>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</si>
  <si>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</si>
  <si>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</si>
  <si>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</si>
  <si>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</si>
  <si>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</si>
  <si>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</si>
  <si>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</si>
  <si>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</si>
  <si>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</si>
  <si>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</si>
  <si>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 xml:space="preserve">Overcast </t>
  </si>
  <si>
    <t>Sunny</t>
  </si>
  <si>
    <t>Heavy rain</t>
  </si>
  <si>
    <t/>
  </si>
  <si>
    <t>Weather Information</t>
  </si>
  <si>
    <t>High (F)</t>
  </si>
  <si>
    <t>Low (F)</t>
  </si>
  <si>
    <t>80,147 MW</t>
  </si>
  <si>
    <t>12,499 MW</t>
  </si>
  <si>
    <t>Vancouver, WA</t>
  </si>
  <si>
    <t>11,349 MW</t>
  </si>
  <si>
    <t>32,335 MW</t>
  </si>
  <si>
    <t>Billings, MT</t>
  </si>
  <si>
    <t>Loveland, CO</t>
  </si>
  <si>
    <t>Los Angeles, CA</t>
  </si>
  <si>
    <t>Phoenix, AZ</t>
  </si>
  <si>
    <t>Salt Lake City, UT</t>
  </si>
  <si>
    <t>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</si>
</sst>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8A83B0E-92D6-43CC-B6CF-F97DA3BA1EA8}"/>
    <cellStyle name="Normal" xfId="0" builtinId="0"/>
    <cellStyle name="Normal 4" xfId="1" xr:uid="{89F6389D-346C-4F6B-87A6-F58B7CD95825}"/>
    <cellStyle name="Percent 2" xfId="3" xr:uid="{4B76CE03-55CC-4EC5-8583-C7AFA36AFC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C6-4443-9A0D-DE64392BEDF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C6-4443-9A0D-DE64392BEDF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0.84017195454593119</c:v>
                </c:pt>
                <c:pt idx="1">
                  <c:v>0.15982804545406881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6-4443-9A0D-DE64392BEDF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C6-4443-9A0D-DE64392BEDF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C6-4443-9A0D-DE64392BEDF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0.15982804545406881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C6-4443-9A0D-DE64392BE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5169.0079500000002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E-4EAF-B5CC-3A47538CDD1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12658.038950000002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E-4EAF-B5CC-3A47538CD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658.038950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00-4F1D-98C3-E28EEABEFC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00-4F1D-98C3-E28EEABEFC5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0.6147724927866608</c:v>
                </c:pt>
                <c:pt idx="1">
                  <c:v>0.3852275072133392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00-4F1D-98C3-E28EEABEFC5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00-4F1D-98C3-E28EEABEFC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C00-4F1D-98C3-E28EEABEFC5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0.3852275072133392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00-4F1D-98C3-E28EEABE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63-497A-AB50-4CB6B5D2FF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63-497A-AB50-4CB6B5D2FF9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0.50405524861878459</c:v>
                </c:pt>
                <c:pt idx="1">
                  <c:v>0.49594475138121541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3-497A-AB50-4CB6B5D2FF9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A63-497A-AB50-4CB6B5D2FF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A63-497A-AB50-4CB6B5D2FF9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0.49594475138121541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63-497A-AB50-4CB6B5D2F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812.43877000000009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7-4D02-86AF-685BEC29E71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7-4D02-86AF-685BEC29E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3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2743.51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8-4246-BCB0-63EE878E124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4542.51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58-4246-BCB0-63EE878E1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2BF8381-6469-4A1F-A70A-364DA1C3B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03BCA0C-AD85-4555-858D-53AE2187B4A3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A6861E2-4CB3-4999-931E-0446580CEEE6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575A5DC-9086-48F5-8AE7-928F89954085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800F642-D195-45DB-9287-F5D5E7578671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26E8737-6738-4779-828E-CDC83719A511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125F308-130C-4D77-9500-612C6E9E25AB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9CB6848-EA00-4A24-ABDC-B9C07B24A2FC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8FE8941-0DD7-442A-818C-3BB9A9C7BC0B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A61BB9C-2833-4843-85D0-F049541DFFC8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4DBF328-296A-4223-9A88-68A3948246C1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A288D90-A873-4DF7-BCC8-45C2142BF3A7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A2B6E3A-A689-49E9-B342-B79B8BA07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C9CAFD0-0478-4374-A150-409F75BEA2F9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7D4475C-44B9-4403-8E38-63BF886C311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80,147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C145E3F-B57E-403C-8DD3-5B170C6E5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0077EFF-37E5-4F37-BE43-A43533F3B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B25B64B-114F-4FA7-8F59-6559A1BE2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45BD8D0-8CD6-42E6-A81C-64E7AC05A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B28783E-60A3-47C5-A97E-BA2825B34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B8057C3-99B3-48E5-BBA5-BFB32AA7B449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56D6B17-963B-402D-AE07-A1CCFB1102F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12,499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D3C1978-B191-4D4C-94B3-4C78383E86A5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DDF5752-D092-46B3-8817-18B22C22CBB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32,335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C0530F1-3DB2-4698-8C51-A8BF1CB51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0E7D0A7-9A4F-4C5F-A23D-BAC720A338D1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A5996DE-4925-40A0-A024-5B3AA2DBCED2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0A9E686-1A90-44E2-B22C-B9BE3F30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1624CCC-E3A0-4652-8945-3CC640A95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8439573-DFB4-4C79-872F-307AFCE2D614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88766C7-4AC2-4A34-BEC8-FCB997880958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BBDA7FC-275F-46FE-BF2A-A3E39729118A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76CE372-1DEE-4C2B-89A3-53F22FC741FC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21F95B0-81AC-4901-8CEF-05C78F7E5A22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478C43F-F7CF-41D5-A0BE-70796F89CF62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3708235-92A9-4C0F-8A20-DF1B8B1C1F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360B4C3-9171-4BDF-91C1-47A6492C8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F46C132-7233-4808-B856-8C66C8212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91373A2-30CC-401F-B9A1-4AA2C1461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2DC87E8-ECE0-4B72-9A03-0ACADB00F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ashbaker_wecc_org/Documents/Desktop/Daily%20Reports/WECC%20Report%20Template%202025-02-11.xlsm" TargetMode="External"/><Relationship Id="rId1" Type="http://schemas.openxmlformats.org/officeDocument/2006/relationships/externalLinkPath" Target="WECC%20Report%20Template%202025-02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12658.038950000002</v>
          </cell>
          <cell r="G13">
            <v>5169.0079500000002</v>
          </cell>
        </row>
        <row r="15">
          <cell r="E15">
            <v>1432</v>
          </cell>
          <cell r="G15">
            <v>812.43877000000009</v>
          </cell>
        </row>
        <row r="17">
          <cell r="E17">
            <v>4542.51</v>
          </cell>
          <cell r="G17">
            <v>2743.51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0.84017195454593119</v>
          </cell>
          <cell r="G10">
            <v>0.84017195454593119</v>
          </cell>
          <cell r="H10">
            <v>0.15982804545406881</v>
          </cell>
        </row>
        <row r="11">
          <cell r="F11">
            <v>0.50405524861878459</v>
          </cell>
          <cell r="G11">
            <v>0.50405524861878459</v>
          </cell>
          <cell r="H11">
            <v>0.49594475138121541</v>
          </cell>
        </row>
        <row r="13">
          <cell r="F13">
            <v>0.6147724927866608</v>
          </cell>
          <cell r="G13">
            <v>0.6147724927866608</v>
          </cell>
          <cell r="H13">
            <v>0.3852275072133392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0526-D947-42E1-8F34-57D4D3E136F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45699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50.4</v>
      </c>
      <c r="D5"/>
      <c r="E5" s="8">
        <v>12.6</v>
      </c>
      <c r="F5" s="1"/>
      <c r="G5" s="8">
        <v>36.1</v>
      </c>
      <c r="H5" s="1"/>
      <c r="I5" s="8">
        <v>42.1</v>
      </c>
    </row>
    <row r="6" spans="1:9" x14ac:dyDescent="0.35">
      <c r="A6" s="7" t="s">
        <v>4</v>
      </c>
      <c r="B6"/>
      <c r="C6" s="8">
        <v>31.5</v>
      </c>
      <c r="D6"/>
      <c r="E6" s="8">
        <v>-8.3000000000000007</v>
      </c>
      <c r="F6" s="1"/>
      <c r="G6" s="8">
        <v>22.5</v>
      </c>
      <c r="H6" s="1"/>
      <c r="I6" s="8">
        <v>36.700000000000003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80146.523260000016</v>
      </c>
      <c r="D13" s="19">
        <v>8</v>
      </c>
      <c r="E13" s="19">
        <v>12658.038950000002</v>
      </c>
      <c r="F13"/>
      <c r="G13" s="19">
        <v>5169.0079500000002</v>
      </c>
      <c r="H13"/>
      <c r="I13" s="19">
        <v>15544.02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12499.058000000001</v>
      </c>
      <c r="D15" s="19">
        <v>19</v>
      </c>
      <c r="E15" s="19">
        <v>1432</v>
      </c>
      <c r="F15" s="21"/>
      <c r="G15" s="19">
        <v>812.43877000000009</v>
      </c>
      <c r="H15"/>
      <c r="I15" s="19">
        <v>10213.56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32335.188803099998</v>
      </c>
      <c r="D17" s="24">
        <v>19</v>
      </c>
      <c r="E17" s="24">
        <v>4542.51</v>
      </c>
      <c r="F17" s="11"/>
      <c r="G17" s="24">
        <v>2743.51</v>
      </c>
      <c r="H17" s="11"/>
      <c r="I17" s="24">
        <v>24909.91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122635.64317324999</v>
      </c>
      <c r="D19" s="26">
        <v>8</v>
      </c>
      <c r="E19" s="26">
        <v>20142.408950000001</v>
      </c>
      <c r="F19" s="26"/>
      <c r="G19" s="26">
        <v>8444.6479500000005</v>
      </c>
      <c r="H19" s="26"/>
      <c r="I19" s="26">
        <v>50650.49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80008</v>
      </c>
      <c r="D24" s="19">
        <v>19</v>
      </c>
      <c r="E24" s="19">
        <v>14426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12758</v>
      </c>
      <c r="D25" s="19">
        <v>18</v>
      </c>
      <c r="E25" s="19">
        <v>3584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31984</v>
      </c>
      <c r="D26" s="28">
        <v>19</v>
      </c>
      <c r="E26" s="24">
        <v>4731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124725</v>
      </c>
      <c r="D27" s="29">
        <v>19</v>
      </c>
      <c r="E27" s="26">
        <v>22362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BDF4F57-C8C1-481F-919C-7629339F9FFE}"/>
    <hyperlink ref="J3" r:id="rId2" display="kraig.patterson@hotmail.com" xr:uid="{6087CBEC-7E19-4DFC-B155-614DC7D988D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831B-FC7A-4AA9-9F0D-40B981C73B8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12.6</v>
      </c>
    </row>
    <row r="9" spans="1:25" ht="15" customHeight="1" x14ac:dyDescent="0.45">
      <c r="A9" s="85" t="s">
        <v>96</v>
      </c>
      <c r="B9" s="86">
        <v>-8.3000000000000007</v>
      </c>
    </row>
    <row r="10" spans="1:25" ht="15" customHeight="1" x14ac:dyDescent="0.45">
      <c r="A10" s="86" t="s">
        <v>90</v>
      </c>
      <c r="B10" s="87"/>
      <c r="E10" s="88">
        <v>80146.523260000016</v>
      </c>
      <c r="F10" s="89">
        <v>0.84017195454593119</v>
      </c>
      <c r="G10" s="89">
        <f>IF(F10&gt;=1,1,F10)</f>
        <v>0.84017195454593119</v>
      </c>
      <c r="H10" s="89">
        <f>IF(F10&gt;=1,0,1-F10)</f>
        <v>0.15982804545406881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12499.058000000001</v>
      </c>
      <c r="F11" s="89">
        <v>0.50405524861878459</v>
      </c>
      <c r="G11" s="89">
        <f>IF(F11&gt;=1,1,F11)</f>
        <v>0.50405524861878459</v>
      </c>
      <c r="H11" s="89">
        <f>IF(F11&gt;=1,0,1-F11)</f>
        <v>0.49594475138121541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40.799999999999997</v>
      </c>
      <c r="E13" s="91">
        <v>32335.188803099998</v>
      </c>
      <c r="F13" s="89">
        <v>0.6147724927866608</v>
      </c>
      <c r="G13" s="89">
        <f>IF(F13&gt;=1,1,F13)</f>
        <v>0.6147724927866608</v>
      </c>
      <c r="H13" s="89">
        <f>IF(F13&gt;=1,0,1-F13)</f>
        <v>0.3852275072133392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23.2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15.1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-20.7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22.1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11.5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56.8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48.4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65.7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47.8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28.2</v>
      </c>
    </row>
    <row r="39" spans="1:8" ht="15" customHeight="1" x14ac:dyDescent="0.45">
      <c r="A39" s="85" t="s">
        <v>96</v>
      </c>
      <c r="B39" s="86">
        <v>19.2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2025-02-11T13:24:25Z</dcterms:created>
  <dcterms:modified xsi:type="dcterms:W3CDTF">2025-02-11T13:24:58Z</dcterms:modified>
</cp:coreProperties>
</file>