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C06233D7-84B9-4FEA-9525-418F8CE41FB3}" xr6:coauthVersionLast="47" xr6:coauthVersionMax="47" xr10:uidLastSave="{00000000-0000-0000-0000-000000000000}"/>
  <bookViews>
    <workbookView xWindow="-28920" yWindow="-120" windowWidth="29040" windowHeight="15720" activeTab="1" xr2:uid="{DBF544D7-2916-48AC-AEE4-E7497AB8581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<sst xmlns="http://schemas.openxmlformats.org/spreadsheetml/2006/main" count="165" uniqueCount="110">
  <si>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</si>
  <si>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</si>
  <si>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</si>
  <si>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</si>
  <si>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</si>
  <si>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</si>
  <si>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</si>
  <si>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</si>
  <si>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</si>
  <si>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</si>
  <si>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</si>
  <si>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</si>
  <si>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</si>
  <si>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</si>
  <si>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</si>
  <si>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</si>
  <si>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</si>
  <si>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</si>
  <si>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</si>
  <si>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</si>
  <si>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</si>
  <si>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</si>
  <si>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</si>
  <si>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</si>
  <si>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</si>
  <si>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</si>
  <si>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</si>
  <si>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</si>
  <si>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</si>
  <si>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</si>
  <si>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</si>
  <si>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</si>
  <si>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</si>
  <si>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</si>
  <si>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</si>
  <si>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</si>
  <si>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</si>
  <si>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</si>
  <si>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</si>
  <si>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</si>
  <si>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</si>
  <si>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</si>
  <si>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</si>
  <si>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</si>
  <si>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</si>
  <si>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</si>
  <si>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</si>
  <si>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</si>
  <si>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</si>
  <si>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</si>
  <si>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</si>
  <si>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</si>
  <si>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</si>
  <si>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</si>
  <si>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</si>
  <si>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</si>
  <si>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</si>
  <si>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</si>
  <si>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</si>
  <si>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</si>
  <si>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</si>
  <si>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</si>
  <si>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</si>
  <si>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</si>
  <si>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</si>
  <si>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</si>
  <si>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</si>
  <si>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</si>
  <si>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</si>
  <si>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</si>
  <si>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</si>
  <si>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</si>
  <si>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</si>
  <si>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</si>
  <si>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</si>
  <si>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</si>
  <si>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</si>
  <si>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</si>
  <si>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</si>
  <si>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</si>
  <si>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</si>
  <si>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</si>
  <si>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</si>
  <si>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</si>
  <si>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</si>
  <si>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</si>
  <si>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</si>
  <si>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</si>
  <si>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</si>
  <si>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Mist</t>
  </si>
  <si>
    <t xml:space="preserve">Partly Cloudy </t>
  </si>
  <si>
    <t>Moderate rain</t>
  </si>
  <si>
    <t/>
  </si>
  <si>
    <t>Weather Information</t>
  </si>
  <si>
    <t>High (F)</t>
  </si>
  <si>
    <t>Low (F)</t>
  </si>
  <si>
    <t>75,484 MW</t>
  </si>
  <si>
    <t>15,284 MW</t>
  </si>
  <si>
    <t>Vancouver, WA</t>
  </si>
  <si>
    <t>11,349 MW</t>
  </si>
  <si>
    <t>32,768 MW</t>
  </si>
  <si>
    <t>Billings, MT</t>
  </si>
  <si>
    <t>Loveland, CO</t>
  </si>
  <si>
    <t>Los Angeles, CA</t>
  </si>
  <si>
    <t>Phoenix, AZ</t>
  </si>
  <si>
    <t>Salt Lake City, UT</t>
  </si>
  <si>
    <t>Patchy rain nearby</t>
  </si>
  <si>
    <t>Sunny</t>
  </si>
  <si>
    <t xml:space="preserve">Overcast 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</si>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</sst>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C98B8BB-C8D1-4FE9-B072-BCE12DC316AA}"/>
    <cellStyle name="Normal" xfId="0" builtinId="0"/>
    <cellStyle name="Normal 4" xfId="1" xr:uid="{894975EA-B2E2-4E3A-B759-675E4F8C9983}"/>
    <cellStyle name="Percent 2" xfId="3" xr:uid="{949574D3-8D36-421F-82F8-9E627212B1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FD-4C9E-8A0F-95952A9F65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FD-4C9E-8A0F-95952A9F65C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0.79129045831455136</c:v>
                </c:pt>
                <c:pt idx="1">
                  <c:v>0.20870954168544864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FD-4C9E-8A0F-95952A9F65C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0FD-4C9E-8A0F-95952A9F65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0FD-4C9E-8A0F-95952A9F65C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0.20870954168544864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D-4C9E-8A0F-95952A9F6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4939.7705919999989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A-45A6-8ABE-BE799703582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12128.228591999999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A-45A6-8ABE-BE7997035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128.228591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19-4D97-8791-D321082EE0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19-4D97-8791-D321082EE02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0.62300312716694872</c:v>
                </c:pt>
                <c:pt idx="1">
                  <c:v>0.37699687283305128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19-4D97-8791-D321082EE02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619-4D97-8791-D321082EE0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619-4D97-8791-D321082EE02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0.37699687283305128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19-4D97-8791-D321082EE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73-4F1A-B55E-89A679BDB0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73-4F1A-B55E-89A679BDB03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0.61635030043956929</c:v>
                </c:pt>
                <c:pt idx="1">
                  <c:v>0.38364969956043071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73-4F1A-B55E-89A679BDB03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B73-4F1A-B55E-89A679BDB0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73-4F1A-B55E-89A679BDB03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0.38364969956043071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73-4F1A-B55E-89A679BD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993.43649600000003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0-43D9-A4C9-C5C1FBE5A70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F0-43D9-A4C9-C5C1FBE5A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6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2779.54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5-40F3-ADBA-3DD8260E96E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4930.54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5-40F3-ADBA-3DD8260E9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03A37CE-0376-4DC2-BFA4-9681C17BA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BA8239E-0A85-4A58-8BD5-B147F3D9084F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DEB288B-C899-4A69-B061-4C357FC75870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A7D3DDB-072A-40DF-966A-63A3960DDC35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E473789-43D2-41DC-8E94-43EEF2CB7429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1EB2319-2D4D-4EF0-85E7-269FED314746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82835E7-BE19-4971-8E7A-A70937BBBFC9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212C37D-B568-46AD-AFC4-E017F95E522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95E6243-1362-4E4B-AD0F-04CF4040A0CB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D678CC5-DF2F-4937-B2A9-029F894D8784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28B26E2-B7D7-4417-AC52-D4C87F834D02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2987AE2-F1AB-4E3A-AB1A-F17DCDC9E501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A1B154D-9516-4B9A-B6BF-3D20C1F10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C18C728-9211-4D82-9D2F-C279DB9F6F71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551313C-0014-44D5-80E3-166245BE810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75,484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EB86B85-F699-4A98-935D-6BC250CA4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C7233DB-E687-44F8-B63C-E11476122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15D8985-1D1B-402F-8C2E-56D9D33E3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2806DBB-56CE-49FA-AE73-EF7587F7F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D149FBD-6CEB-4A99-8984-6CDC93D34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2508878-15F7-496F-9EBC-720E93F9A79C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584CF19-A0EE-4DA2-B38B-A0A6775E480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15,284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9BC5A09-7CDD-44C5-A1B1-BCFDE49253D5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408675B-B63A-49F6-A45B-1BB4E913334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32,768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8DB5E02-4CA9-4B20-AB68-462B6929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8229419-7068-4BC2-B960-9838AD119D0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C3A59A2-6515-47B4-B874-EE96F4DEEAD8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DAC2779-93B4-45C4-855F-D89A5C1EC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B19627B-7ED8-4F62-9E49-D8691F376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7D913EA-63E1-479C-8C5D-D1D603E33EFC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F5E8599-3924-4A1E-BE0E-6B518ED900C0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CDE3311-D9CA-4930-9278-FD7EF1B3E4BA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3FE828F-075A-4EA1-9B7B-75CA16241384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69CDAB2-D1D1-4F5E-AC9A-6A23FA1BCE31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671452C9-66F1-4D83-9B1B-1DDC736743B3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D16A9EE-FFB9-4FFF-B6AC-E7EF7DDE2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9A25F59-FE8A-413C-B18F-1E144779A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A3F39AF-D877-4830-8044-33B711E347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4F314BE9-AFBC-4845-A792-D648DEC8A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832E999-F45B-4F9E-87FB-3476D95254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30.xlsm" TargetMode="External"/><Relationship Id="rId1" Type="http://schemas.openxmlformats.org/officeDocument/2006/relationships/externalLinkPath" Target="WECC%20Report%20Template%202025-01-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12128.228591999999</v>
          </cell>
          <cell r="G13">
            <v>4939.7705919999989</v>
          </cell>
        </row>
        <row r="15">
          <cell r="E15">
            <v>1460</v>
          </cell>
          <cell r="G15">
            <v>993.43649600000003</v>
          </cell>
        </row>
        <row r="17">
          <cell r="E17">
            <v>4930.54</v>
          </cell>
          <cell r="G17">
            <v>2779.54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0.79129045831455136</v>
          </cell>
          <cell r="G10">
            <v>0.79129045831455136</v>
          </cell>
          <cell r="H10">
            <v>0.20870954168544864</v>
          </cell>
        </row>
        <row r="11">
          <cell r="F11">
            <v>0.61635030043956929</v>
          </cell>
          <cell r="G11">
            <v>0.61635030043956929</v>
          </cell>
          <cell r="H11">
            <v>0.38364969956043071</v>
          </cell>
        </row>
        <row r="13">
          <cell r="F13">
            <v>0.62300312716694872</v>
          </cell>
          <cell r="G13">
            <v>0.62300312716694872</v>
          </cell>
          <cell r="H13">
            <v>0.37699687283305128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60A4-E858-4E00-BCDE-9AC3BF9A8E9C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45687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41.2</v>
      </c>
      <c r="D5"/>
      <c r="E5" s="8">
        <v>29.7</v>
      </c>
      <c r="F5" s="1"/>
      <c r="G5" s="8">
        <v>34.9</v>
      </c>
      <c r="H5" s="1"/>
      <c r="I5" s="8">
        <v>61.1</v>
      </c>
    </row>
    <row r="6" spans="1:9" x14ac:dyDescent="0.35">
      <c r="A6" s="7" t="s">
        <v>4</v>
      </c>
      <c r="B6"/>
      <c r="C6" s="8">
        <v>37</v>
      </c>
      <c r="D6"/>
      <c r="E6" s="8">
        <v>19.399999999999999</v>
      </c>
      <c r="F6" s="1"/>
      <c r="G6" s="8">
        <v>32.4</v>
      </c>
      <c r="H6" s="1"/>
      <c r="I6" s="8">
        <v>49.1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75483.570689999993</v>
      </c>
      <c r="D13" s="19">
        <v>8</v>
      </c>
      <c r="E13" s="19">
        <v>12128.228591999999</v>
      </c>
      <c r="F13"/>
      <c r="G13" s="19">
        <v>4939.7705919999989</v>
      </c>
      <c r="H13"/>
      <c r="I13" s="19">
        <v>16925.330000000002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15283.6384</v>
      </c>
      <c r="D15" s="19">
        <v>7</v>
      </c>
      <c r="E15" s="19">
        <v>1460</v>
      </c>
      <c r="F15" s="21"/>
      <c r="G15" s="19">
        <v>993.43649600000003</v>
      </c>
      <c r="H15"/>
      <c r="I15" s="19">
        <v>10900.380000000001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32768.095479600001</v>
      </c>
      <c r="D17" s="24">
        <v>19</v>
      </c>
      <c r="E17" s="24">
        <v>4930.54</v>
      </c>
      <c r="F17" s="11"/>
      <c r="G17" s="24">
        <v>2779.54</v>
      </c>
      <c r="H17" s="11"/>
      <c r="I17" s="24">
        <v>22523.07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121547.92217354999</v>
      </c>
      <c r="D19" s="26">
        <v>8</v>
      </c>
      <c r="E19" s="26">
        <v>19026.428592</v>
      </c>
      <c r="F19" s="26"/>
      <c r="G19" s="26">
        <v>8320.690591999999</v>
      </c>
      <c r="H19" s="26"/>
      <c r="I19" s="26">
        <v>50012.779999999992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79113</v>
      </c>
      <c r="D24" s="19">
        <v>8</v>
      </c>
      <c r="E24" s="19">
        <v>15795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14655</v>
      </c>
      <c r="D25" s="19">
        <v>7</v>
      </c>
      <c r="E25" s="19">
        <v>3129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32833</v>
      </c>
      <c r="D26" s="28">
        <v>8</v>
      </c>
      <c r="E26" s="24">
        <v>5294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126371</v>
      </c>
      <c r="D27" s="29">
        <v>8</v>
      </c>
      <c r="E27" s="26">
        <v>24776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CCBB08F-A1D7-4451-BE37-AD81F7FB1D08}"/>
    <hyperlink ref="J3" r:id="rId2" display="kraig.patterson@hotmail.com" xr:uid="{CE453C10-F911-499F-A9B8-3D0B44B510A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146-AAF6-438B-A0F6-1FDB922FF13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29.7</v>
      </c>
    </row>
    <row r="9" spans="1:25" ht="15" customHeight="1" x14ac:dyDescent="0.45">
      <c r="A9" s="85" t="s">
        <v>95</v>
      </c>
      <c r="B9" s="86">
        <v>19.399999999999999</v>
      </c>
    </row>
    <row r="10" spans="1:25" ht="15" customHeight="1" x14ac:dyDescent="0.45">
      <c r="A10" s="86" t="s">
        <v>90</v>
      </c>
      <c r="B10" s="87"/>
      <c r="E10" s="88">
        <v>75483.570689999993</v>
      </c>
      <c r="F10" s="89">
        <v>0.79129045831455136</v>
      </c>
      <c r="G10" s="89">
        <f>IF(F10&gt;=1,1,F10)</f>
        <v>0.79129045831455136</v>
      </c>
      <c r="H10" s="89">
        <f>IF(F10&gt;=1,0,1-F10)</f>
        <v>0.20870954168544864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15283.6384</v>
      </c>
      <c r="F11" s="89">
        <v>0.61635030043956929</v>
      </c>
      <c r="G11" s="89">
        <f>IF(F11&gt;=1,1,F11)</f>
        <v>0.61635030043956929</v>
      </c>
      <c r="H11" s="89">
        <f>IF(F11&gt;=1,0,1-F11)</f>
        <v>0.38364969956043071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35.5</v>
      </c>
      <c r="E13" s="91">
        <v>32768.095479600001</v>
      </c>
      <c r="F13" s="89">
        <v>0.62300312716694872</v>
      </c>
      <c r="G13" s="89">
        <f>IF(F13&gt;=1,1,F13)</f>
        <v>0.62300312716694872</v>
      </c>
      <c r="H13" s="89">
        <f>IF(F13&gt;=1,0,1-F13)</f>
        <v>0.37699687283305128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30.2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46.4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18.100000000000001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47.1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23.8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54.7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48.2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63.9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36.5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36</v>
      </c>
    </row>
    <row r="39" spans="1:8" ht="15" customHeight="1" x14ac:dyDescent="0.45">
      <c r="A39" s="85" t="s">
        <v>95</v>
      </c>
      <c r="B39" s="86">
        <v>14.5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2025-01-30T13:20:28Z</dcterms:created>
  <dcterms:modified xsi:type="dcterms:W3CDTF">2025-01-30T13:20:42Z</dcterms:modified>
</cp:coreProperties>
</file>