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830A2242-1BA6-4D8C-8532-36D7FFF336DF}" xr6:coauthVersionLast="47" xr6:coauthVersionMax="47" xr10:uidLastSave="{00000000-0000-0000-0000-000000000000}"/>
  <bookViews>
    <workbookView xWindow="-28920" yWindow="-120" windowWidth="29040" windowHeight="15720" activeTab="1" xr2:uid="{EEFD1F9E-3F72-431E-8411-D850454947D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<sst xmlns="http://schemas.openxmlformats.org/spreadsheetml/2006/main" count="165" uniqueCount="107">
  <si>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</si>
  <si>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</si>
  <si>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</si>
  <si>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</si>
  <si>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</si>
  <si>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</si>
  <si>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</si>
  <si>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</si>
  <si>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</si>
  <si>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</si>
  <si>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</si>
  <si>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</si>
  <si>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</si>
  <si>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</si>
  <si>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</si>
  <si>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</si>
  <si>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</si>
  <si>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</si>
  <si>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</si>
  <si>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</si>
  <si>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</si>
  <si>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</si>
  <si>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</si>
  <si>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</si>
  <si>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</si>
  <si>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</si>
  <si>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</si>
  <si>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</si>
  <si>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</si>
  <si>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</si>
  <si>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</si>
  <si>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</si>
  <si>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</si>
  <si>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</si>
  <si>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</si>
  <si>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</si>
  <si>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</si>
  <si>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</si>
  <si>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</si>
  <si>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</si>
  <si>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</si>
  <si>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</si>
  <si>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</si>
  <si>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</si>
  <si>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</si>
  <si>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</si>
  <si>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</si>
  <si>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</si>
  <si>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</si>
  <si>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</si>
  <si>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</si>
  <si>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</si>
  <si>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</si>
  <si>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</si>
  <si>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</si>
  <si>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</si>
  <si>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</si>
  <si>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</si>
  <si>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</si>
  <si>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</si>
  <si>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</si>
  <si>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</si>
  <si>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</si>
  <si>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</si>
  <si>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</si>
  <si>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</si>
  <si>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</si>
  <si>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</si>
  <si>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</si>
  <si>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</si>
  <si>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</si>
  <si>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</si>
  <si>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</si>
  <si>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</si>
  <si>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</si>
  <si>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</si>
  <si>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</si>
  <si>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</si>
  <si>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</si>
  <si>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</si>
  <si>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</si>
  <si>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</si>
  <si>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</si>
  <si>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</si>
  <si>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</si>
  <si>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</si>
  <si>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</si>
  <si>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</si>
  <si>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</si>
  <si>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</si>
  <si>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</si>
  <si>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 xml:space="preserve">Partly Cloudy </t>
  </si>
  <si>
    <t/>
  </si>
  <si>
    <t>Weather Information</t>
  </si>
  <si>
    <t>High (F)</t>
  </si>
  <si>
    <t>Low (F)</t>
  </si>
  <si>
    <t>71,647 MW</t>
  </si>
  <si>
    <t>13,976 MW</t>
  </si>
  <si>
    <t>Vancouver, WA</t>
  </si>
  <si>
    <t>11,349 MW</t>
  </si>
  <si>
    <t>32,126 MW</t>
  </si>
  <si>
    <t>Billings, MT</t>
  </si>
  <si>
    <t>Loveland, CO</t>
  </si>
  <si>
    <t>Los Angeles, CA</t>
  </si>
  <si>
    <t>Phoenix, AZ</t>
  </si>
  <si>
    <t>Salt Lake City, UT</t>
  </si>
  <si>
    <t>Fog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</si>
</sst>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C2BC470-4813-4C79-BD0E-B5726F437701}"/>
    <cellStyle name="Normal" xfId="0" builtinId="0"/>
    <cellStyle name="Normal 4" xfId="1" xr:uid="{ACDCD8AC-FE7A-4FF0-AA7A-71F043FE01C5}"/>
    <cellStyle name="Percent 2" xfId="3" xr:uid="{7832301F-E17F-4A8C-8E4A-6B7D211A8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56-4252-9408-A1E7D7525B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A56-4252-9408-A1E7D7525B5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0.75107020578029815</c:v>
                </c:pt>
                <c:pt idx="1">
                  <c:v>0.24892979421970185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56-4252-9408-A1E7D7525B5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56-4252-9408-A1E7D7525B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A56-4252-9408-A1E7D7525B5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0.24892979421970185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56-4252-9408-A1E7D7525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4558.6126129999993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8-48DB-B151-07518EC8713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12026.788613000001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A8-48DB-B151-07518EC87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026.788613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0C-4DF8-8D5B-8A58FB61648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0C-4DF8-8D5B-8A58FB616489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0.61080329065954342</c:v>
                </c:pt>
                <c:pt idx="1">
                  <c:v>0.38919670934045658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0C-4DF8-8D5B-8A58FB61648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90C-4DF8-8D5B-8A58FB61648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90C-4DF8-8D5B-8A58FB616489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0.38919670934045658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0C-4DF8-8D5B-8A58FB616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B1-4E86-8982-61E69CC6540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B1-4E86-8982-61E69CC65404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0.56363650038311075</c:v>
                </c:pt>
                <c:pt idx="1">
                  <c:v>0.43636349961688925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B1-4E86-8982-61E69CC6540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9B1-4E86-8982-61E69CC6540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9B1-4E86-8982-61E69CC65404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0.43636349961688925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B1-4E86-8982-61E69CC65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908.47212949999994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4-4DF2-B226-31EA600B407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4-4DF2-B226-31EA600B4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86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2715.9700000000003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2-481F-8ACA-61FEF1AC664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5079.97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2-481F-8ACA-61FEF1AC6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1AD988D-EFA7-4FC5-83FB-39FD25B66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0E6738F-E3C0-4A36-8B76-053CC28971FF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2B79AC5-3C09-4E27-BC84-A3C33AB0FB8A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2C86464-0979-46D9-9E26-23782A72BFF8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E0DD791-7391-4322-A141-603581D5BD46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D3103F8-143A-4B44-A217-C2CBE6A27C64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781DAA6-E7B5-4B40-B05E-0F30AD81047C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D8075EE-8575-4441-BAC6-788D4C3808F2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52C90FA-034A-4620-A316-FA141D48F498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2CDC8DA-6F3E-4F4B-85B4-823FEFEADFB2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B2315AE-BA35-42F6-B8E2-424DF4C3B563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1A14212-D857-4445-86F5-093B84D3A0DA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8D3F141-94B9-4DDD-8B5A-658A2020F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E74157B-0CFD-419C-8C5A-4C70BED8568C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95F6302-D599-402C-BEA0-B6F412AB853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71,647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0B52B3D-2D5A-4B0C-A946-1D2657647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6A8710C9-984F-414C-89F5-2D6562F7F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E7DEC99-5794-4C02-A9C8-E46646E5E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1DB5C75-21AB-4AE5-9749-60292B39C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3EDE95C-857C-4A6B-B52C-ED0600BBD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A1F65CB-5D95-4A13-80CE-9602F6C7D49C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C4EF65A-1705-478C-B4E8-381FC6453D8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13,976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040BBBE-344F-4B3A-8AC3-3B3CA62499A6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243FC87-4E30-4C2F-ADAC-6C01278125C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32,126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416B709-D2F7-44EA-93CF-10C0D69E5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0220302-BD6C-4C84-8FB2-5287FC14AFC0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183066A-E1B8-420A-AA34-36CCC53B8D9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6083B42-9A3E-4FEF-ACCF-275BD3F05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5288E76-2242-43C2-A9DB-FD5B35DA0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A94109C-E7F7-48BE-A228-874BB658F1EC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8B2E471B-C62A-45E4-9C10-39B6059A7FAD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2ADB674-01AE-4741-96EB-4C42937CAA36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5069BDB-7F1D-4971-ADF1-F16D9D45E155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B7C6777-0131-4A2E-9D47-8BFA64CF0740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7EB8A27-B408-4D64-9B9C-0329044B3EDA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CE3B427-31A8-4E86-BA06-9F024F595B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18ED6BC-D23B-477B-87DC-EF75BC6370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3858AA21-DCEE-4093-8E92-F2A06CCFFC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5F8130D-BF89-4F2E-A88E-07E9FA2E6B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8D6D25B-BF6B-4A5A-86BF-0532289051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16.xlsm" TargetMode="External"/><Relationship Id="rId1" Type="http://schemas.openxmlformats.org/officeDocument/2006/relationships/externalLinkPath" Target="WECC%20Report%20Template%202025-01-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12026.788613000001</v>
          </cell>
          <cell r="G13">
            <v>4558.6126129999993</v>
          </cell>
        </row>
        <row r="15">
          <cell r="E15">
            <v>1868</v>
          </cell>
          <cell r="G15">
            <v>908.47212949999994</v>
          </cell>
        </row>
        <row r="17">
          <cell r="E17">
            <v>5079.97</v>
          </cell>
          <cell r="G17">
            <v>2715.9700000000003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0.75107020578029815</v>
          </cell>
          <cell r="G10">
            <v>0.75107020578029815</v>
          </cell>
          <cell r="H10">
            <v>0.24892979421970185</v>
          </cell>
        </row>
        <row r="11">
          <cell r="F11">
            <v>0.56363650038311075</v>
          </cell>
          <cell r="G11">
            <v>0.56363650038311075</v>
          </cell>
          <cell r="H11">
            <v>0.43636349961688925</v>
          </cell>
        </row>
        <row r="13">
          <cell r="F13">
            <v>0.61080329065954342</v>
          </cell>
          <cell r="G13">
            <v>0.61080329065954342</v>
          </cell>
          <cell r="H13">
            <v>0.38919670934045658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C84A8-211F-42EE-8B2A-65610D9FC7F3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45673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63.1</v>
      </c>
      <c r="D5"/>
      <c r="E5" s="8">
        <v>40.5</v>
      </c>
      <c r="F5" s="1"/>
      <c r="G5" s="8">
        <v>44.4</v>
      </c>
      <c r="H5" s="1"/>
      <c r="I5" s="8">
        <v>57</v>
      </c>
    </row>
    <row r="6" spans="1:9" x14ac:dyDescent="0.35">
      <c r="A6" s="7" t="s">
        <v>4</v>
      </c>
      <c r="B6"/>
      <c r="C6" s="8">
        <v>42.8</v>
      </c>
      <c r="D6"/>
      <c r="E6" s="8">
        <v>21.7</v>
      </c>
      <c r="F6" s="1"/>
      <c r="G6" s="8">
        <v>36</v>
      </c>
      <c r="H6" s="1"/>
      <c r="I6" s="8">
        <v>28.8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71646.840139999986</v>
      </c>
      <c r="D13" s="19">
        <v>18</v>
      </c>
      <c r="E13" s="19">
        <v>12026.788613000001</v>
      </c>
      <c r="F13"/>
      <c r="G13" s="19">
        <v>4558.6126129999993</v>
      </c>
      <c r="H13"/>
      <c r="I13" s="19">
        <v>18791.010000000002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13976.494299999998</v>
      </c>
      <c r="D15" s="19">
        <v>7</v>
      </c>
      <c r="E15" s="19">
        <v>1868</v>
      </c>
      <c r="F15" s="21"/>
      <c r="G15" s="19">
        <v>908.47212949999994</v>
      </c>
      <c r="H15"/>
      <c r="I15" s="19">
        <v>10220.59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32126.420678820003</v>
      </c>
      <c r="D17" s="24">
        <v>19</v>
      </c>
      <c r="E17" s="24">
        <v>5079.97</v>
      </c>
      <c r="F17" s="11"/>
      <c r="G17" s="24">
        <v>2715.9700000000003</v>
      </c>
      <c r="H17" s="11"/>
      <c r="I17" s="24">
        <v>23399.759999999998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116757.32144882</v>
      </c>
      <c r="D19" s="26">
        <v>19</v>
      </c>
      <c r="E19" s="26">
        <v>18760.116465999999</v>
      </c>
      <c r="F19" s="26"/>
      <c r="G19" s="26">
        <v>8012.3604659999992</v>
      </c>
      <c r="H19" s="26"/>
      <c r="I19" s="26">
        <v>51757.36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75021</v>
      </c>
      <c r="D24" s="19">
        <v>8</v>
      </c>
      <c r="E24" s="19">
        <v>16432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15292</v>
      </c>
      <c r="D25" s="19">
        <v>7</v>
      </c>
      <c r="E25" s="19">
        <v>4162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33569</v>
      </c>
      <c r="D26" s="28">
        <v>9</v>
      </c>
      <c r="E26" s="24">
        <v>6007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122265</v>
      </c>
      <c r="D27" s="29">
        <v>8</v>
      </c>
      <c r="E27" s="26">
        <v>27105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FF86FDF-B79F-481D-A326-956E7E523868}"/>
    <hyperlink ref="J3" r:id="rId2" display="kraig.patterson@hotmail.com" xr:uid="{CD214A34-D299-4DBF-84A6-DCD5309FEB6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E371B-394C-4B27-9D69-80110763121C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40.5</v>
      </c>
    </row>
    <row r="9" spans="1:25" ht="15" customHeight="1" x14ac:dyDescent="0.45">
      <c r="A9" s="85" t="s">
        <v>95</v>
      </c>
      <c r="B9" s="86">
        <v>21.7</v>
      </c>
    </row>
    <row r="10" spans="1:25" ht="15" customHeight="1" x14ac:dyDescent="0.45">
      <c r="A10" s="86" t="s">
        <v>89</v>
      </c>
      <c r="B10" s="87"/>
      <c r="E10" s="88">
        <v>71646.840139999986</v>
      </c>
      <c r="F10" s="89">
        <v>0.75107020578029815</v>
      </c>
      <c r="G10" s="89">
        <f>IF(F10&gt;=1,1,F10)</f>
        <v>0.75107020578029815</v>
      </c>
      <c r="H10" s="89">
        <f>IF(F10&gt;=1,0,1-F10)</f>
        <v>0.24892979421970185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13976.494299999998</v>
      </c>
      <c r="F11" s="89">
        <v>0.56363650038311075</v>
      </c>
      <c r="G11" s="89">
        <f>IF(F11&gt;=1,1,F11)</f>
        <v>0.56363650038311075</v>
      </c>
      <c r="H11" s="89">
        <f>IF(F11&gt;=1,0,1-F11)</f>
        <v>0.43636349961688925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38.1</v>
      </c>
      <c r="E13" s="91">
        <v>32126.420678820003</v>
      </c>
      <c r="F13" s="89">
        <v>0.61080329065954342</v>
      </c>
      <c r="G13" s="89">
        <f>IF(F13&gt;=1,1,F13)</f>
        <v>0.61080329065954342</v>
      </c>
      <c r="H13" s="89">
        <f>IF(F13&gt;=1,0,1-F13)</f>
        <v>0.38919670934045658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32.5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44.4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25.3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54.3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24.1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69.8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49.3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74.7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40.799999999999997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41.2</v>
      </c>
    </row>
    <row r="39" spans="1:8" ht="15" customHeight="1" x14ac:dyDescent="0.45">
      <c r="A39" s="85" t="s">
        <v>95</v>
      </c>
      <c r="B39" s="86">
        <v>14</v>
      </c>
    </row>
    <row r="40" spans="1:8" ht="15" customHeight="1" x14ac:dyDescent="0.45">
      <c r="A40" s="86" t="s">
        <v>91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2025-01-16T13:59:09Z</dcterms:created>
  <dcterms:modified xsi:type="dcterms:W3CDTF">2025-01-16T13:59:21Z</dcterms:modified>
</cp:coreProperties>
</file>