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605AD912-786C-4623-B7E3-CB8384888B3A}" xr6:coauthVersionLast="47" xr6:coauthVersionMax="47" xr10:uidLastSave="{00000000-0000-0000-0000-000000000000}"/>
  <bookViews>
    <workbookView xWindow="28680" yWindow="-120" windowWidth="29040" windowHeight="15720" activeTab="1" xr2:uid="{B2F1F317-47BA-4E71-A53A-19257AD3E69B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<sst xmlns="http://schemas.openxmlformats.org/spreadsheetml/2006/main" count="165" uniqueCount="107">
  <si>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</si>
  <si>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</si>
  <si>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</si>
  <si>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</si>
  <si>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</si>
  <si>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</si>
  <si>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</si>
  <si>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</si>
  <si>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</si>
  <si>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</si>
  <si>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</si>
  <si>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</si>
  <si>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</si>
  <si>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</si>
  <si>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</si>
  <si>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</si>
  <si>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</si>
  <si>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</si>
  <si>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</si>
  <si>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</si>
  <si>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</si>
  <si>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</si>
  <si>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</si>
  <si>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</si>
  <si>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</si>
  <si>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</si>
  <si>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</si>
  <si>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</si>
  <si>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</si>
  <si>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</si>
  <si>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</si>
  <si>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</si>
  <si>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</si>
  <si>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</si>
  <si>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</si>
  <si>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</si>
  <si>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</si>
  <si>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</si>
  <si>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</si>
  <si>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</si>
  <si>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</si>
  <si>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</si>
  <si>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</si>
  <si>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</si>
  <si>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</si>
  <si>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</si>
  <si>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</si>
  <si>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</si>
  <si>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</si>
  <si>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</si>
  <si>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</si>
  <si>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</si>
  <si>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</si>
  <si>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</si>
  <si>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</si>
  <si>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</si>
  <si>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</si>
  <si>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</si>
  <si>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</si>
  <si>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</si>
  <si>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</si>
  <si>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</si>
  <si>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</si>
  <si>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</si>
  <si>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</si>
  <si>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</si>
  <si>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</si>
  <si>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</si>
  <si>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</si>
  <si>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</si>
  <si>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</si>
  <si>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</si>
  <si>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</si>
  <si>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</si>
  <si>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</si>
  <si>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</si>
  <si>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</si>
  <si>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</si>
  <si>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</si>
  <si>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</si>
  <si>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</si>
  <si>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</si>
  <si>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</si>
  <si>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</si>
  <si>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</si>
  <si>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</si>
  <si>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</si>
  <si>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</si>
  <si>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</si>
  <si>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</si>
  <si>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Overcast </t>
  </si>
  <si>
    <t xml:space="preserve">Partly Cloudy </t>
  </si>
  <si>
    <t/>
  </si>
  <si>
    <t>Weather Information</t>
  </si>
  <si>
    <t>High (F)</t>
  </si>
  <si>
    <t>Low (F)</t>
  </si>
  <si>
    <t>71,624 MW</t>
  </si>
  <si>
    <t>15,007 MW</t>
  </si>
  <si>
    <t>Vancouver, WA</t>
  </si>
  <si>
    <t>11,349 MW</t>
  </si>
  <si>
    <t>32,168 MW</t>
  </si>
  <si>
    <t>Billings, MT</t>
  </si>
  <si>
    <t>Loveland, CO</t>
  </si>
  <si>
    <t>Los Angeles, CA</t>
  </si>
  <si>
    <t>Phoenix, AZ</t>
  </si>
  <si>
    <t>Salt Lake City, UT</t>
  </si>
  <si>
    <t xml:space="preserve">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</si>
</sst>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Palatino Linotype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4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u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b/>
      <i/>
      <sz val="10"/>
      <color rgb="FF000000"/>
      <name val="Aptos Narrow"/>
      <family val="2"/>
      <scheme val="minor"/>
    </font>
    <font>
      <i/>
      <u/>
      <sz val="10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FF00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3" fillId="2" borderId="0" xfId="0" applyFont="1" applyFill="1"/>
    <xf numFmtId="0" fontId="10" fillId="3" borderId="0" xfId="0" applyFont="1" applyFill="1"/>
    <xf numFmtId="0" fontId="3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/>
    <xf numFmtId="1" fontId="8" fillId="0" borderId="2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14" fillId="3" borderId="0" xfId="0" applyFont="1" applyFill="1"/>
    <xf numFmtId="0" fontId="8" fillId="0" borderId="0" xfId="0" applyFont="1" applyAlignment="1" applyProtection="1">
      <alignment horizontal="center"/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/>
      <protection locked="0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1" fontId="9" fillId="3" borderId="1" xfId="0" applyNumberFormat="1" applyFont="1" applyFill="1" applyBorder="1" applyAlignment="1">
      <alignment horizontal="center"/>
    </xf>
    <xf numFmtId="2" fontId="1" fillId="0" borderId="0" xfId="1" applyNumberFormat="1"/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7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5" fillId="0" borderId="0" xfId="0" applyFont="1" applyAlignment="1" applyProtection="1">
      <alignment horizontal="left" indent="1"/>
      <protection locked="0"/>
    </xf>
    <xf numFmtId="0" fontId="8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A0E62DDB-A1F8-4E5E-946C-0C426B317BC2}"/>
    <cellStyle name="Normal" xfId="0" builtinId="0"/>
    <cellStyle name="Normal 4" xfId="1" xr:uid="{FBAC43E0-3509-415A-9365-1E311969D835}"/>
    <cellStyle name="Percent 2" xfId="3" xr:uid="{CD74CB43-CCA6-4F3B-8F53-E460BA6B4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2E-4C0A-A941-FD9BA6986F0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2E-4C0A-A941-FD9BA6986F03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0.75083384294445077</c:v>
                </c:pt>
                <c:pt idx="1">
                  <c:v>0.24916615705554923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2E-4C0A-A941-FD9BA6986F0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D2E-4C0A-A941-FD9BA6986F0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D2E-4C0A-A941-FD9BA6986F03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0.24916615705554923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2E-4C0A-A941-FD9BA6986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4801.6376689999997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B-447D-95DC-B4A57903F1F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12481.159669000001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B-447D-95DC-B4A57903F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2481.159669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EB-45A0-81D5-AF10B05823A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EB-45A0-81D5-AF10B05823A0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0.61158871908454848</c:v>
                </c:pt>
                <c:pt idx="1">
                  <c:v>0.38841128091545152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EB-45A0-81D5-AF10B05823A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2EB-45A0-81D5-AF10B05823A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2EB-45A0-81D5-AF10B05823A0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0.38841128091545152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EB-45A0-81D5-AF10B0582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57-4218-BAE0-A1DB642C013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57-4218-BAE0-A1DB642C013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0.60518242529338229</c:v>
                </c:pt>
                <c:pt idx="1">
                  <c:v>0.39481757470661771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57-4218-BAE0-A1DB642C013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057-4218-BAE0-A1DB642C013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057-4218-BAE0-A1DB642C013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0.39481757470661771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57-4218-BAE0-A1DB642C0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975.436059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3-4592-B3A8-B1917AD1458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3-4592-B3A8-B1917AD14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6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2618.6999999999998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7-47A2-ADA0-C6E92C95F75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4500.7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7-47A2-ADA0-C6E92C95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image" Target="../media/image6.png"/><Relationship Id="rId5" Type="http://schemas.openxmlformats.org/officeDocument/2006/relationships/chart" Target="../charts/chart4.xml"/><Relationship Id="rId10" Type="http://schemas.openxmlformats.org/officeDocument/2006/relationships/image" Target="../media/image5.emf"/><Relationship Id="rId4" Type="http://schemas.openxmlformats.org/officeDocument/2006/relationships/chart" Target="../charts/chart3.xml"/><Relationship Id="rId9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1BE2BE75-4083-4523-9CF7-9AE4F4FF2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F756E711-10E3-4B65-A19C-7062B54D2263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87C40027-88FC-4AFE-AFB1-732E31BD04FC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1855DC9D-CF60-437F-A110-44DD4183D910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109996E-5537-45D7-B8E2-7EA5BACBAEF3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993F4881-704D-4D52-9979-9CEE25CE829A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F6291908-7C14-404B-A8F0-5BCF1B71CE4A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2C3F44A6-2FAD-4719-AA39-E99D71FE762A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AF934830-195C-44E6-96FB-5937F55A81D3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E150594-1C7F-476A-A245-2A5BB6879F4A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01AD9054-693A-4A87-A384-7970946C06D1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CFE25C60-6718-432F-9614-17F3D92F2814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60D6D997-A46A-4B5C-8EEC-813167965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7EE4AED0-3983-4828-A9E9-DFFA1366877A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84EE5FD-AD21-4375-9B8A-EDC1AFF8039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71,624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81146E8-7DA2-4248-9D7D-C614054BF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BE884C09-F806-42B2-B5CC-E799CA41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48B2DCC-BB57-4DBA-8052-7E1F77C9B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6207C30-6A71-4C86-9DCE-E799B5FDA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2DA63BAA-02B4-4A64-80F2-82435405E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16D14DB-2425-4DD8-A6E6-CF467A1845DB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FB105AB-7F57-412F-A1DB-C2F0A757A98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15,007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A5638AD0-D396-4C0C-BDA7-89DF405FB7D5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031BA41-D234-488A-8400-790CB93E7D0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32,168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FE075F0-FF9F-491E-92A7-78381DA08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3EF5F18-2B8A-4D0E-839B-3E750DDCE0C1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03177C0-9FB3-493D-B56F-4F575C073AF9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2BFBC55-6B2D-4A97-83A0-A8CE32F1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4C351CE-19BF-4C8A-A84E-A1F1D964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0831D23-3726-4EE1-A7EF-B060D802F5F4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0E601C48-4BB7-4011-9229-10C95C408D03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1025E318-FD87-490A-8492-0E8C495CA677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8DCF130-BBDC-431A-8C90-C7AE36397475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8E471F4A-5EF1-4854-B1C2-06909254277C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95E72FA-4555-418C-9B75-8EBEFA6AE033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123D109-C3F7-4636-B563-BB01C50FA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0349B7F0-A4A6-4341-8186-6AE0BA8B1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96128D1-5610-4665-A034-D111AF971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4F18E13B-0F9E-4103-8B67-07B689B6B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0</xdr:colOff>
          <xdr:row>45</xdr:row>
          <xdr:rowOff>161925</xdr:rowOff>
        </xdr:to>
        <xdr:sp macro="" textlink="">
          <xdr:nvSpPr>
            <xdr:cNvPr id="2049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6F564E4-3DA3-4FE4-AE19-C11621E384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01-15.xlsm" TargetMode="External"/><Relationship Id="rId1" Type="http://schemas.openxmlformats.org/officeDocument/2006/relationships/externalLinkPath" Target="WECC%20Report%20Template%202025-01-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>
        <row r="13">
          <cell r="E13">
            <v>12481.159669000001</v>
          </cell>
          <cell r="G13">
            <v>4801.6376689999997</v>
          </cell>
        </row>
        <row r="15">
          <cell r="E15">
            <v>1765</v>
          </cell>
          <cell r="G15">
            <v>975.436059</v>
          </cell>
        </row>
        <row r="17">
          <cell r="E17">
            <v>4500.7</v>
          </cell>
          <cell r="G17">
            <v>2618.6999999999998</v>
          </cell>
        </row>
      </sheetData>
      <sheetData sheetId="4"/>
      <sheetData sheetId="5"/>
      <sheetData sheetId="6"/>
      <sheetData sheetId="7"/>
      <sheetData sheetId="8"/>
      <sheetData sheetId="9">
        <row r="10">
          <cell r="F10">
            <v>0.75083384294445077</v>
          </cell>
          <cell r="G10">
            <v>0.75083384294445077</v>
          </cell>
          <cell r="H10">
            <v>0.24916615705554923</v>
          </cell>
        </row>
        <row r="11">
          <cell r="F11">
            <v>0.60518242529338229</v>
          </cell>
          <cell r="G11">
            <v>0.60518242529338229</v>
          </cell>
          <cell r="H11">
            <v>0.39481757470661771</v>
          </cell>
        </row>
        <row r="13">
          <cell r="F13">
            <v>0.61158871908454848</v>
          </cell>
          <cell r="G13">
            <v>0.61158871908454848</v>
          </cell>
          <cell r="H13">
            <v>0.38841128091545152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8583-D666-4567-A9F0-8CC9350A5DD5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45672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61</v>
      </c>
      <c r="D5"/>
      <c r="E5" s="8">
        <v>37.6</v>
      </c>
      <c r="F5" s="1"/>
      <c r="G5" s="8">
        <v>45.5</v>
      </c>
      <c r="H5" s="1"/>
      <c r="I5" s="8">
        <v>36</v>
      </c>
    </row>
    <row r="6" spans="1:9" x14ac:dyDescent="0.35">
      <c r="A6" s="7" t="s">
        <v>4</v>
      </c>
      <c r="B6"/>
      <c r="C6" s="8">
        <v>43.3</v>
      </c>
      <c r="D6"/>
      <c r="E6" s="8">
        <v>23.2</v>
      </c>
      <c r="F6" s="1"/>
      <c r="G6" s="8">
        <v>37.200000000000003</v>
      </c>
      <c r="H6" s="1"/>
      <c r="I6" s="8">
        <v>28.9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71624.292779999989</v>
      </c>
      <c r="D13" s="19">
        <v>8</v>
      </c>
      <c r="E13" s="19">
        <v>12481.159669000001</v>
      </c>
      <c r="F13"/>
      <c r="G13" s="19">
        <v>4801.6376689999997</v>
      </c>
      <c r="H13"/>
      <c r="I13" s="19">
        <v>17941.199999999997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15006.7086</v>
      </c>
      <c r="D15" s="19">
        <v>7</v>
      </c>
      <c r="E15" s="19">
        <v>1765</v>
      </c>
      <c r="F15" s="21"/>
      <c r="G15" s="19">
        <v>975.436059</v>
      </c>
      <c r="H15"/>
      <c r="I15" s="19">
        <v>11270.900000000001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32167.731857689996</v>
      </c>
      <c r="D17" s="24">
        <v>19</v>
      </c>
      <c r="E17" s="24">
        <v>4500.7</v>
      </c>
      <c r="F17" s="11"/>
      <c r="G17" s="24">
        <v>2618.6999999999998</v>
      </c>
      <c r="H17" s="11"/>
      <c r="I17" s="24">
        <v>23519.040000000001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117035.15648095001</v>
      </c>
      <c r="D19" s="26">
        <v>8</v>
      </c>
      <c r="E19" s="26">
        <v>19652.339669000001</v>
      </c>
      <c r="F19" s="26"/>
      <c r="G19" s="26">
        <v>8195.1576690000002</v>
      </c>
      <c r="H19" s="26"/>
      <c r="I19" s="26">
        <v>51956.140000000007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75792</v>
      </c>
      <c r="D24" s="19">
        <v>8</v>
      </c>
      <c r="E24" s="19">
        <v>17350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16142</v>
      </c>
      <c r="D25" s="19">
        <v>7</v>
      </c>
      <c r="E25" s="19">
        <v>3306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33948</v>
      </c>
      <c r="D26" s="28">
        <v>9</v>
      </c>
      <c r="E26" s="24">
        <v>5863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124309</v>
      </c>
      <c r="D27" s="29">
        <v>8</v>
      </c>
      <c r="E27" s="26">
        <v>27408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1480E833-4BB7-47EC-8E63-C6415F4DE7EE}"/>
    <hyperlink ref="J3" r:id="rId2" display="kraig.patterson@hotmail.com" xr:uid="{3DB6E676-4A71-4981-BF6E-830E1C86C2C8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9B21-9C43-4505-885B-8077332B6C54}">
  <sheetPr codeName="Sheet4"/>
  <dimension ref="A4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37.6</v>
      </c>
    </row>
    <row r="9" spans="1:25" ht="15" customHeight="1" x14ac:dyDescent="0.45">
      <c r="A9" s="85" t="s">
        <v>95</v>
      </c>
      <c r="B9" s="86">
        <v>23.2</v>
      </c>
    </row>
    <row r="10" spans="1:25" ht="15" customHeight="1" x14ac:dyDescent="0.45">
      <c r="A10" s="86" t="s">
        <v>90</v>
      </c>
      <c r="B10" s="87"/>
      <c r="E10" s="88">
        <v>71624.292779999989</v>
      </c>
      <c r="F10" s="89">
        <v>0.75083384294445077</v>
      </c>
      <c r="G10" s="89">
        <f>IF(F10&gt;=1,1,F10)</f>
        <v>0.75083384294445077</v>
      </c>
      <c r="H10" s="89">
        <f>IF(F10&gt;=1,0,1-F10)</f>
        <v>0.24916615705554923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15006.7086</v>
      </c>
      <c r="F11" s="89">
        <v>0.60518242529338229</v>
      </c>
      <c r="G11" s="89">
        <f>IF(F11&gt;=1,1,F11)</f>
        <v>0.60518242529338229</v>
      </c>
      <c r="H11" s="89">
        <f>IF(F11&gt;=1,0,1-F11)</f>
        <v>0.39481757470661771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47.1</v>
      </c>
      <c r="E13" s="91">
        <v>32167.731857689996</v>
      </c>
      <c r="F13" s="89">
        <v>0.61158871908454848</v>
      </c>
      <c r="G13" s="89">
        <f>IF(F13&gt;=1,1,F13)</f>
        <v>0.61158871908454848</v>
      </c>
      <c r="H13" s="89">
        <f>IF(F13&gt;=1,0,1-F13)</f>
        <v>0.38841128091545152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33.6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43.2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23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51.3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15.1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73.2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50.7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72.3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39.6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39.6</v>
      </c>
    </row>
    <row r="39" spans="1:8" ht="15" customHeight="1" x14ac:dyDescent="0.45">
      <c r="A39" s="85" t="s">
        <v>95</v>
      </c>
      <c r="B39" s="86">
        <v>11.5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Image1">
          <controlPr defaultSize="0" autoLine="0" r:id="rId5">
            <anchor moveWithCells="1">
              <from>
                <xdr:col>1</xdr:col>
                <xdr:colOff>304800</xdr:colOff>
                <xdr:row>44</xdr:row>
                <xdr:rowOff>19050</xdr:rowOff>
              </from>
              <to>
                <xdr:col>2</xdr:col>
                <xdr:colOff>0</xdr:colOff>
                <xdr:row>45</xdr:row>
                <xdr:rowOff>165100</xdr:rowOff>
              </to>
            </anchor>
          </controlPr>
        </control>
      </mc:Choice>
      <mc:Fallback>
        <control shapeId="2049" r:id="rId4" name="Image1"/>
      </mc:Fallback>
    </mc:AlternateContent>
  </controls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2025-01-15T13:46:36Z</dcterms:created>
  <dcterms:modified xsi:type="dcterms:W3CDTF">2025-01-15T13:47:02Z</dcterms:modified>
</cp:coreProperties>
</file>