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AA397A9-7684-4E35-A531-A77A2588DBF1}" xr6:coauthVersionLast="47" xr6:coauthVersionMax="47" xr10:uidLastSave="{00000000-0000-0000-0000-000000000000}"/>
  <bookViews>
    <workbookView xWindow="-120" yWindow="-120" windowWidth="29040" windowHeight="15720" activeTab="1" xr2:uid="{D87D170F-6023-4EFE-872A-AB26DAFC2A0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<sst xmlns="http://schemas.openxmlformats.org/spreadsheetml/2006/main" count="165" uniqueCount="109">
  <si>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</si>
  <si>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</si>
  <si>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</si>
  <si>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</si>
  <si>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</si>
  <si>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</si>
  <si>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</si>
  <si>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</si>
  <si>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</si>
  <si>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</si>
  <si>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</si>
  <si>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</si>
  <si>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</si>
  <si>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</si>
  <si>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</si>
  <si>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</si>
  <si>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</si>
  <si>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</si>
  <si>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</si>
  <si>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</si>
  <si>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</si>
  <si>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</si>
  <si>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</si>
  <si>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</si>
  <si>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</si>
  <si>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</si>
  <si>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</si>
  <si>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</si>
  <si>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</si>
  <si>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</si>
  <si>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</si>
  <si>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</si>
  <si>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</si>
  <si>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</si>
  <si>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</si>
  <si>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</si>
  <si>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</si>
  <si>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</si>
  <si>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</si>
  <si>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</si>
  <si>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</si>
  <si>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</si>
  <si>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</si>
  <si>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</si>
  <si>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</si>
  <si>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</si>
  <si>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</si>
  <si>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</si>
  <si>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</si>
  <si>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</si>
  <si>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</si>
  <si>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</si>
  <si>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</si>
  <si>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</si>
  <si>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</si>
  <si>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</si>
  <si>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</si>
  <si>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</si>
  <si>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</si>
  <si>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</si>
  <si>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</si>
  <si>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</si>
  <si>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</si>
  <si>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</si>
  <si>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</si>
  <si>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</si>
  <si>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</si>
  <si>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</si>
  <si>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</si>
  <si>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</si>
  <si>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</si>
  <si>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</si>
  <si>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</si>
  <si>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</si>
  <si>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</si>
  <si>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</si>
  <si>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</si>
  <si>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</si>
  <si>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</si>
  <si>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</si>
  <si>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</si>
  <si>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</si>
  <si>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</si>
  <si>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</si>
  <si>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</si>
  <si>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</si>
  <si>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</si>
  <si>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</si>
  <si>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</si>
  <si>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</si>
  <si>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Mist</t>
  </si>
  <si>
    <t xml:space="preserve">Overcast </t>
  </si>
  <si>
    <t/>
  </si>
  <si>
    <t>Weather Information</t>
  </si>
  <si>
    <t>High (F)</t>
  </si>
  <si>
    <t>Low (F)</t>
  </si>
  <si>
    <t>71,960 MW</t>
  </si>
  <si>
    <t>12,897 MW</t>
  </si>
  <si>
    <t>Vancouver, WA</t>
  </si>
  <si>
    <t>11,349 MW</t>
  </si>
  <si>
    <t>32,638 MW</t>
  </si>
  <si>
    <t>Billings, MT</t>
  </si>
  <si>
    <t>Loveland, CO</t>
  </si>
  <si>
    <t>Los Angeles, CA</t>
  </si>
  <si>
    <t>Phoenix, AZ</t>
  </si>
  <si>
    <t>Salt Lake City, UT</t>
  </si>
  <si>
    <t>Fog</t>
  </si>
  <si>
    <t xml:space="preserve">Cloudy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</si>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</sst>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9ABD70E-17D2-4439-9DF8-989E5A31ACF3}"/>
    <cellStyle name="Normal" xfId="0" builtinId="0"/>
    <cellStyle name="Normal 4" xfId="1" xr:uid="{AFA2EA37-7115-4991-8FC3-082A76738F3B}"/>
    <cellStyle name="Percent 2" xfId="3" xr:uid="{EEF2A710-124B-4094-87FB-F39F53476C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0D-4AB4-8ED8-DAF799B46B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0D-4AB4-8ED8-DAF799B46BD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0.75435327571205424</c:v>
                </c:pt>
                <c:pt idx="1">
                  <c:v>0.24564672428794576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0D-4AB4-8ED8-DAF799B46BD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E0D-4AB4-8ED8-DAF799B46B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E0D-4AB4-8ED8-DAF799B46BD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0.24564672428794576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0D-4AB4-8ED8-DAF799B46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4677.4014319499993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1-4FC1-B1FA-863AAB2B1DB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11798.76491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1-4FC1-B1FA-863AAB2B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798.7649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79-4778-96A1-0126004A9C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79-4778-96A1-0126004A9C3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0.62053602253360463</c:v>
                </c:pt>
                <c:pt idx="1">
                  <c:v>0.37946397746639537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79-4778-96A1-0126004A9C3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79-4778-96A1-0126004A9C3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179-4778-96A1-0126004A9C3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0.37946397746639537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79-4778-96A1-0126004A9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24-473E-9D30-969E16E0C09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24-473E-9D30-969E16E0C09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0.52008553857321449</c:v>
                </c:pt>
                <c:pt idx="1">
                  <c:v>0.47991446142678551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4-473E-9D30-969E16E0C09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C24-473E-9D30-969E16E0C09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C24-473E-9D30-969E16E0C09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0.47991446142678551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24-473E-9D30-969E16E0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838.27647149999996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7-4AA2-89E4-265DFA60130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7-4AA2-89E4-265DFA60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0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6-4C46-BEA8-B26024289E8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4863.8500000000004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6-4C46-BEA8-B26024289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A0A9D1E-6D70-4352-9FAB-4525E5EA5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C80A4AF-B7DC-417E-92D4-20CFD13E747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61EB6FE-0D60-4186-B462-6F35212A3D8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0DBC1C5-50D8-45D4-91FA-72A5D7EC7B96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64D1EFF-C8CF-4D64-8250-165982E3BEB5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1B75419-AB84-4F7A-8DB6-14F9B3DE2EA3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B0B72CA-8948-447E-B047-4FE52A78C32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2DCC6DC-A980-49D4-B6E5-54B9A9FC1823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3365815-149A-4098-BF5F-9C87CC7A3E8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6D15EC0-0AC9-4560-8CFC-F99472349E5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1741E6D-5CF4-4339-A519-043C10ADB17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ECD03BF-4F37-45B5-B151-3F3D826DC5FB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AF472DD-AAFC-4189-BCA5-661015647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8C9BB5C-11BE-4F50-8245-400EEE969CE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13E9A36-59F3-461F-8CE0-96549B7AD9C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71,960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548908B-0366-41BF-A019-B68BE3EAD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11EAAF3-9B42-40DF-AB19-32D8A26A5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A3B6F8A-46BB-4E05-AA25-AC54AA12D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8F0220C-E914-4422-89A0-C1E4FC9A5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BB4EC6F-403F-4B01-8662-4A1BE4831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BD51B84-4B0B-47EC-9870-7D7187DCA0F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346F70F-3938-498F-9E3B-1FDA00242D4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12,897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8566E9F-0206-49A9-AC5D-5C84D29965B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643A8AC-9BB6-418F-8188-28576F72577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32,638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B806433-6CCC-48D4-A2FA-5E2D482EF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625BCA8-AE17-4AA4-BD09-8B18938BB5D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3B43D60-1A98-4D18-9D69-458B6348557D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1DAF40F-0390-41B9-8635-4F507EE24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12EDACE-C81A-4977-8EB7-9993812D2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211C141-B2BA-409C-8ECD-9C39799E2B7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AD37964-34F4-494C-87A1-0DBF52C3FFA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1644E6D-36FE-4C11-BF1C-2D58BEB693D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AC84421-E68A-43B1-8E36-76F9612A001C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2794667-DB3A-4BA4-A476-7E9DDBBAA61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52A3C78-1B50-4B45-8FF2-F44627FD25B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C7FED24-110D-4658-82BB-DA07E62D4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2735AFA-30CF-4EBF-9D83-A70AF679D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B5510DA-AE1A-49CE-A364-EEF2AF1F1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543FC32-078A-43B2-AF4E-73174146F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B48C6B0-5448-4033-9B97-7D6B1CD928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2-09.xlsm" TargetMode="External"/><Relationship Id="rId1" Type="http://schemas.openxmlformats.org/officeDocument/2006/relationships/externalLinkPath" Target="WECC%20Report%20Template%202024-12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11798.76491</v>
          </cell>
          <cell r="G13">
            <v>4677.4014319499993</v>
          </cell>
        </row>
        <row r="15">
          <cell r="E15">
            <v>1503</v>
          </cell>
          <cell r="G15">
            <v>838.27647149999996</v>
          </cell>
        </row>
        <row r="17">
          <cell r="E17">
            <v>4863.8500000000004</v>
          </cell>
          <cell r="G17">
            <v>2723.85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0.75435327571205424</v>
          </cell>
          <cell r="G10">
            <v>0.75435327571205424</v>
          </cell>
          <cell r="H10">
            <v>0.24564672428794576</v>
          </cell>
        </row>
        <row r="11">
          <cell r="F11">
            <v>0.52008553857321449</v>
          </cell>
          <cell r="G11">
            <v>0.52008553857321449</v>
          </cell>
          <cell r="H11">
            <v>0.47991446142678551</v>
          </cell>
        </row>
        <row r="13">
          <cell r="F13">
            <v>0.62053602253360463</v>
          </cell>
          <cell r="G13">
            <v>0.62053602253360463</v>
          </cell>
          <cell r="H13">
            <v>0.37946397746639537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E6A85-FE01-44B9-9ACD-FA9C37AB76FC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45635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62.6</v>
      </c>
      <c r="D5"/>
      <c r="E5" s="8">
        <v>34.700000000000003</v>
      </c>
      <c r="F5" s="1"/>
      <c r="G5" s="8">
        <v>41.7</v>
      </c>
      <c r="H5" s="1"/>
      <c r="I5" s="8">
        <v>56.3</v>
      </c>
    </row>
    <row r="6" spans="1:9" x14ac:dyDescent="0.25">
      <c r="A6" s="7" t="s">
        <v>4</v>
      </c>
      <c r="B6"/>
      <c r="C6" s="8">
        <v>36.700000000000003</v>
      </c>
      <c r="D6"/>
      <c r="E6" s="8">
        <v>18.7</v>
      </c>
      <c r="F6" s="1"/>
      <c r="G6" s="8">
        <v>36.1</v>
      </c>
      <c r="H6" s="1"/>
      <c r="I6" s="8">
        <v>50.2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71960.022029999993</v>
      </c>
      <c r="D13" s="19">
        <v>18</v>
      </c>
      <c r="E13" s="19">
        <v>11798.76491</v>
      </c>
      <c r="F13"/>
      <c r="G13" s="19">
        <v>4677.4014319499993</v>
      </c>
      <c r="H13"/>
      <c r="I13" s="19">
        <v>15899.42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12896.561099999999</v>
      </c>
      <c r="D15" s="19">
        <v>18</v>
      </c>
      <c r="E15" s="19">
        <v>1503</v>
      </c>
      <c r="F15" s="21"/>
      <c r="G15" s="19">
        <v>838.27647149999996</v>
      </c>
      <c r="H15"/>
      <c r="I15" s="19">
        <v>11486.64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32638.333177200002</v>
      </c>
      <c r="D17" s="24">
        <v>19</v>
      </c>
      <c r="E17" s="24">
        <v>4863.8500000000004</v>
      </c>
      <c r="F17" s="11"/>
      <c r="G17" s="24">
        <v>2723.85</v>
      </c>
      <c r="H17" s="11"/>
      <c r="I17" s="24">
        <v>23289.86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117407.11468374998</v>
      </c>
      <c r="D19" s="26">
        <v>18</v>
      </c>
      <c r="E19" s="26">
        <v>18200.904909999997</v>
      </c>
      <c r="F19" s="26"/>
      <c r="G19" s="26">
        <v>7520.197909999999</v>
      </c>
      <c r="H19" s="26"/>
      <c r="I19" s="26">
        <v>50499.92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71911</v>
      </c>
      <c r="D24" s="19">
        <v>18</v>
      </c>
      <c r="E24" s="19">
        <v>18852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12876</v>
      </c>
      <c r="D25" s="19">
        <v>18</v>
      </c>
      <c r="E25" s="19">
        <v>3926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30510</v>
      </c>
      <c r="D26" s="28">
        <v>18</v>
      </c>
      <c r="E26" s="24">
        <v>5251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115297</v>
      </c>
      <c r="D27" s="29">
        <v>18</v>
      </c>
      <c r="E27" s="26">
        <v>28029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AC72780-7DD8-4D78-AA7D-36A79316FE6A}"/>
    <hyperlink ref="J3" r:id="rId2" display="kraig.patterson@hotmail.com" xr:uid="{4FAAD64D-D38C-41CB-A4C5-E6F5FFE4F1B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DC7B-3186-4A3C-926B-E7A2BC8FA6B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34.700000000000003</v>
      </c>
    </row>
    <row r="9" spans="1:25" ht="15" customHeight="1" x14ac:dyDescent="0.3">
      <c r="A9" s="85" t="s">
        <v>95</v>
      </c>
      <c r="B9" s="86">
        <v>18.7</v>
      </c>
    </row>
    <row r="10" spans="1:25" ht="15" customHeight="1" x14ac:dyDescent="0.3">
      <c r="A10" s="86" t="s">
        <v>89</v>
      </c>
      <c r="B10" s="87"/>
      <c r="E10" s="88">
        <v>71960.022029999993</v>
      </c>
      <c r="F10" s="89">
        <v>0.75435327571205424</v>
      </c>
      <c r="G10" s="89">
        <f>IF(F10&gt;=1,1,F10)</f>
        <v>0.75435327571205424</v>
      </c>
      <c r="H10" s="89">
        <f>IF(F10&gt;=1,0,1-F10)</f>
        <v>0.24564672428794576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12896.561099999999</v>
      </c>
      <c r="F11" s="89">
        <v>0.52008553857321449</v>
      </c>
      <c r="G11" s="89">
        <f>IF(F11&gt;=1,1,F11)</f>
        <v>0.52008553857321449</v>
      </c>
      <c r="H11" s="89">
        <f>IF(F11&gt;=1,0,1-F11)</f>
        <v>0.47991446142678551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41.4</v>
      </c>
      <c r="E13" s="91">
        <v>32638.333177200002</v>
      </c>
      <c r="F13" s="89">
        <v>0.62053602253360463</v>
      </c>
      <c r="G13" s="89">
        <f>IF(F13&gt;=1,1,F13)</f>
        <v>0.62053602253360463</v>
      </c>
      <c r="H13" s="89">
        <f>IF(F13&gt;=1,0,1-F13)</f>
        <v>0.37946397746639537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35.700000000000003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37.6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28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41.9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23.9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68.5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49.3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72.7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45.7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30</v>
      </c>
    </row>
    <row r="39" spans="1:8" ht="15" customHeight="1" x14ac:dyDescent="0.3">
      <c r="A39" s="85" t="s">
        <v>95</v>
      </c>
      <c r="B39" s="86">
        <v>21.2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2024-12-09T13:32:14Z</dcterms:created>
  <dcterms:modified xsi:type="dcterms:W3CDTF">2024-12-09T13:32:34Z</dcterms:modified>
</cp:coreProperties>
</file>