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5B3A810D-FD9C-413C-9291-3A6E13D2CBC2}" xr6:coauthVersionLast="47" xr6:coauthVersionMax="47" xr10:uidLastSave="{00000000-0000-0000-0000-000000000000}"/>
  <bookViews>
    <workbookView xWindow="-120" yWindow="-120" windowWidth="29040" windowHeight="15720" activeTab="1" xr2:uid="{F224C254-7E11-401B-BD19-F9B7554CB3B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<sst xmlns="http://schemas.openxmlformats.org/spreadsheetml/2006/main" count="165" uniqueCount="108">
  <si>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</si>
  <si>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</si>
  <si>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</si>
  <si>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</si>
  <si>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</si>
  <si>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</si>
  <si>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</si>
  <si>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</si>
  <si>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</si>
  <si>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</si>
  <si>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</si>
  <si>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</si>
  <si>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</si>
  <si>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</si>
  <si>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</si>
  <si>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</si>
  <si>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</si>
  <si>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</si>
  <si>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</si>
  <si>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</si>
  <si>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</si>
  <si>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</si>
  <si>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</si>
  <si>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</si>
  <si>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</si>
  <si>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</si>
  <si>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</si>
  <si>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</si>
  <si>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</si>
  <si>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</si>
  <si>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</si>
  <si>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</si>
  <si>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</si>
  <si>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</si>
  <si>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</si>
  <si>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</si>
  <si>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</si>
  <si>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</si>
  <si>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</si>
  <si>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</si>
  <si>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</si>
  <si>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</si>
  <si>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</si>
  <si>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</si>
  <si>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</si>
  <si>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</si>
  <si>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</si>
  <si>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</si>
  <si>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</si>
  <si>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</si>
  <si>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</si>
  <si>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</si>
  <si>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</si>
  <si>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</si>
  <si>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</si>
  <si>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</si>
  <si>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</si>
  <si>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</si>
  <si>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</si>
  <si>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</si>
  <si>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</si>
  <si>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</si>
  <si>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</si>
  <si>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</si>
  <si>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</si>
  <si>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</si>
  <si>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</si>
  <si>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</si>
  <si>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</si>
  <si>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</si>
  <si>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</si>
  <si>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</si>
  <si>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</si>
  <si>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</si>
  <si>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</si>
  <si>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</si>
  <si>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</si>
  <si>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</si>
  <si>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</si>
  <si>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</si>
  <si>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</si>
  <si>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</si>
  <si>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</si>
  <si>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</si>
  <si>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</si>
  <si>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</si>
  <si>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</si>
  <si>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</si>
  <si>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</si>
  <si>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Patchy rain nearby</t>
  </si>
  <si>
    <t xml:space="preserve">Cloudy </t>
  </si>
  <si>
    <t xml:space="preserve">Overcast </t>
  </si>
  <si>
    <t/>
  </si>
  <si>
    <t>Weather Information</t>
  </si>
  <si>
    <t>High (F)</t>
  </si>
  <si>
    <t>Low (F)</t>
  </si>
  <si>
    <t>69,679 MW</t>
  </si>
  <si>
    <t>12,734 MW</t>
  </si>
  <si>
    <t>Vancouver, WA</t>
  </si>
  <si>
    <t>11,349 MW</t>
  </si>
  <si>
    <t>32,968 MW</t>
  </si>
  <si>
    <t>Billings, MT</t>
  </si>
  <si>
    <t>Loveland, CO</t>
  </si>
  <si>
    <t>Los Angeles, CA</t>
  </si>
  <si>
    <t>Phoenix, AZ</t>
  </si>
  <si>
    <t>Salt Lake City, UT</t>
  </si>
  <si>
    <t>Sunny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</si>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</sst>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729F55C-3B72-4127-897E-2D5CAB7679DA}"/>
    <cellStyle name="Normal" xfId="0" builtinId="0"/>
    <cellStyle name="Normal 4" xfId="1" xr:uid="{E4BFC8F5-7804-431A-ABF4-ED64CB00D3D3}"/>
    <cellStyle name="Percent 2" xfId="3" xr:uid="{2939FF6D-E323-46AA-846B-A0378F1C84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84-45CC-8F42-9782447CA34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84-45CC-8F42-9782447CA34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0.73043790414391008</c:v>
                </c:pt>
                <c:pt idx="1">
                  <c:v>0.26956209585608992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84-45CC-8F42-9782447CA34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C84-45CC-8F42-9782447CA34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84-45CC-8F42-9782447CA34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0.26956209585608992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84-45CC-8F42-9782447CA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4529.1130943500011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1-4FFC-9F7D-F3DE01D63FA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9216.228070000001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1-4FFC-9F7D-F3DE01D63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216.22807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8F-4E10-AF40-646C55719C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8F-4E10-AF40-646C55719CA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0.62679561788695182</c:v>
                </c:pt>
                <c:pt idx="1">
                  <c:v>0.37320438211304818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F-4E10-AF40-646C55719CA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8F-4E10-AF40-646C55719C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08F-4E10-AF40-646C55719CA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0.37320438211304818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8F-4E10-AF40-646C55719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66-4727-826D-E47CF1E56E6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66-4727-826D-E47CF1E56E6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0.51353654232366819</c:v>
                </c:pt>
                <c:pt idx="1">
                  <c:v>0.48646345767633181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6-4727-826D-E47CF1E56E6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C66-4727-826D-E47CF1E56E6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C66-4727-826D-E47CF1E56E6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0.48646345767633181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66-4727-826D-E47CF1E5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827.72076659999993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C-4EC9-A092-B3CC2BD6BDF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C-4EC9-A092-B3CC2BD6B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9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2761.55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8-4B67-BCFE-FB24F02D10A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4381.55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8-4B67-BCFE-FB24F02D1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B1CB20F-BCB5-4D5A-9565-99ED569D8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44B41B4-5947-49DB-AE25-2E46A1FFE88E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ED999D7-D6A3-4FDA-9DF0-57805A132241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C7EA96E-1100-4317-8287-163EA40282D8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F409727-DE99-4685-858F-AF30AB9CA8C7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5563025-4A90-491D-836C-7A754E46B37E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93B976F-FE06-4441-B1BA-308E33B6F2C4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6A074ED-67CE-4BAD-B942-35ACCE5AE423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4A1A00D-7772-41EF-9262-B4D715FBE5F6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196A8AB-D78A-41E4-BE5C-1F11587C3BB5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01DBF50-5D60-4F54-8040-C0404A9D578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FEFB4D4-66A3-4396-B913-9866A2ACD55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C3A4A98-7A14-4A9F-92F8-B5CD1FDBF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724BA04-F0FF-48D9-A8C6-2A0C67D00EDC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62A9E33-EB3F-4264-AF5C-A2CAABB18B8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69,679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E5D53D4-B789-4A1B-8AEF-D4F9AD716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A9E01C7-8940-468A-9B74-6670D7648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9C5554C-7A9F-4631-B23C-E1519A8FB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CCE6FC8-C056-4819-8161-5BE57D1C0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10A1F3B4-DD86-4EA1-AF67-2749FF00C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05674E6-D2A8-4904-AE7C-95E5852C4C5A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D15516A-4D6C-4DB1-A491-42ABC6C28C7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12,734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E450462-167B-4737-A115-8C17F048C9B2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36CE7FD-CA17-4D47-9737-4605521EA1D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32,968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E6F68F8-C6CE-4D5C-8A8F-96AF3A8E1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AEB7967-11E1-4F29-8745-C9518CA5E4EC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ABA9BE1-9E2F-473F-A601-C448CDA06DF6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8D864AF-DA58-414E-9E6F-01ACC0DD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3F3C507-5B0B-475C-8528-3F04F29E3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A179F27-987A-4994-9231-EEF64BB22D9D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1043C6C-7B4F-4DBE-B9FC-B7433CAC702A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71C0E5F-8B97-4C32-ACA8-8E0998B25E59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57D988E-09E2-4E01-8B5E-9CD5056DC52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F45A18F-D827-4406-B357-B52F16FEE0B5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E7CEE31-AAB7-4EF3-A163-9250A832D861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9839175-7EBF-4A35-88EF-07CACA6F10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BA787B4-705B-4FA4-9117-3E0187A7F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0F614BC-B77F-4A0C-8311-E09CBB27E9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CA7D6F1-E8A5-452A-9268-0336CA21D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532C097-480F-4E01-8592-C5307183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1-25.xlsm" TargetMode="External"/><Relationship Id="rId1" Type="http://schemas.openxmlformats.org/officeDocument/2006/relationships/externalLinkPath" Target="WECC%20Report%20Template%202024-11-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9216.228070000001</v>
          </cell>
          <cell r="G13">
            <v>4529.1130943500011</v>
          </cell>
        </row>
        <row r="15">
          <cell r="E15">
            <v>1695</v>
          </cell>
          <cell r="G15">
            <v>827.72076659999993</v>
          </cell>
        </row>
        <row r="17">
          <cell r="E17">
            <v>4381.55</v>
          </cell>
          <cell r="G17">
            <v>2761.55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0.73043790414391008</v>
          </cell>
          <cell r="G10">
            <v>0.73043790414391008</v>
          </cell>
          <cell r="H10">
            <v>0.26956209585608992</v>
          </cell>
        </row>
        <row r="11">
          <cell r="F11">
            <v>0.51353654232366819</v>
          </cell>
          <cell r="G11">
            <v>0.51353654232366819</v>
          </cell>
          <cell r="H11">
            <v>0.48646345767633181</v>
          </cell>
        </row>
        <row r="13">
          <cell r="F13">
            <v>0.62679561788695182</v>
          </cell>
          <cell r="G13">
            <v>0.62679561788695182</v>
          </cell>
          <cell r="H13">
            <v>0.37320438211304818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73C0-F5A5-45B5-BF11-5089532AF2B1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45621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54.7</v>
      </c>
      <c r="D5"/>
      <c r="E5" s="8">
        <v>14.7</v>
      </c>
      <c r="F5" s="1"/>
      <c r="G5" s="8">
        <v>43.7</v>
      </c>
      <c r="H5" s="1"/>
      <c r="I5" s="8">
        <v>69.3</v>
      </c>
    </row>
    <row r="6" spans="1:9" x14ac:dyDescent="0.25">
      <c r="A6" s="7" t="s">
        <v>4</v>
      </c>
      <c r="B6"/>
      <c r="C6" s="8">
        <v>48</v>
      </c>
      <c r="D6"/>
      <c r="E6" s="8">
        <v>5.7</v>
      </c>
      <c r="F6" s="1"/>
      <c r="G6" s="8">
        <v>39.4</v>
      </c>
      <c r="H6" s="1"/>
      <c r="I6" s="8">
        <v>47.5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69678.662990000012</v>
      </c>
      <c r="D13" s="19">
        <v>18</v>
      </c>
      <c r="E13" s="19">
        <v>9216.228070000001</v>
      </c>
      <c r="F13"/>
      <c r="G13" s="19">
        <v>4529.1130943500011</v>
      </c>
      <c r="H13"/>
      <c r="I13" s="19">
        <v>16678.099999999999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12734.165639999999</v>
      </c>
      <c r="D15" s="19">
        <v>18</v>
      </c>
      <c r="E15" s="19">
        <v>1695</v>
      </c>
      <c r="F15" s="21"/>
      <c r="G15" s="19">
        <v>827.72076659999993</v>
      </c>
      <c r="H15"/>
      <c r="I15" s="19">
        <v>11046.21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32967.569114000005</v>
      </c>
      <c r="D17" s="24">
        <v>18</v>
      </c>
      <c r="E17" s="24">
        <v>4381.55</v>
      </c>
      <c r="F17" s="11"/>
      <c r="G17" s="24">
        <v>2761.55</v>
      </c>
      <c r="H17" s="11"/>
      <c r="I17" s="24">
        <v>23547.57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115380.39774400002</v>
      </c>
      <c r="D19" s="26">
        <v>18</v>
      </c>
      <c r="E19" s="26">
        <v>15292.77807</v>
      </c>
      <c r="F19" s="26"/>
      <c r="G19" s="26">
        <v>7499.7258533600016</v>
      </c>
      <c r="H19" s="26"/>
      <c r="I19" s="26">
        <v>51029.880000000012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69912</v>
      </c>
      <c r="D24" s="19">
        <v>18</v>
      </c>
      <c r="E24" s="19">
        <v>15113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12484</v>
      </c>
      <c r="D25" s="19">
        <v>18</v>
      </c>
      <c r="E25" s="19">
        <v>3976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30364</v>
      </c>
      <c r="D26" s="28">
        <v>18</v>
      </c>
      <c r="E26" s="24">
        <v>5551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112760</v>
      </c>
      <c r="D27" s="29">
        <v>18</v>
      </c>
      <c r="E27" s="26">
        <v>24640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67880C76-6F27-4E68-A32E-75741D5C1168}"/>
    <hyperlink ref="J3" r:id="rId2" display="kraig.patterson@hotmail.com" xr:uid="{AA777A32-578F-4EE5-85F8-F0CA0C31115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2021F-18C6-4D48-B382-69863ACD925C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14.7</v>
      </c>
    </row>
    <row r="9" spans="1:25" ht="15" customHeight="1" x14ac:dyDescent="0.3">
      <c r="A9" s="85" t="s">
        <v>95</v>
      </c>
      <c r="B9" s="86">
        <v>5.7</v>
      </c>
    </row>
    <row r="10" spans="1:25" ht="15" customHeight="1" x14ac:dyDescent="0.3">
      <c r="A10" s="86" t="s">
        <v>90</v>
      </c>
      <c r="B10" s="87"/>
      <c r="E10" s="88">
        <v>69678.662990000012</v>
      </c>
      <c r="F10" s="89">
        <v>0.73043790414391008</v>
      </c>
      <c r="G10" s="89">
        <f>IF(F10&gt;=1,1,F10)</f>
        <v>0.73043790414391008</v>
      </c>
      <c r="H10" s="89">
        <f>IF(F10&gt;=1,0,1-F10)</f>
        <v>0.26956209585608992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12734.165639999999</v>
      </c>
      <c r="F11" s="89">
        <v>0.51353654232366819</v>
      </c>
      <c r="G11" s="89">
        <f>IF(F11&gt;=1,1,F11)</f>
        <v>0.51353654232366819</v>
      </c>
      <c r="H11" s="89">
        <f>IF(F11&gt;=1,0,1-F11)</f>
        <v>0.48646345767633181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48</v>
      </c>
      <c r="E13" s="91">
        <v>32967.569114000005</v>
      </c>
      <c r="F13" s="89">
        <v>0.62679561788695182</v>
      </c>
      <c r="G13" s="89">
        <f>IF(F13&gt;=1,1,F13)</f>
        <v>0.62679561788695182</v>
      </c>
      <c r="H13" s="89">
        <f>IF(F13&gt;=1,0,1-F13)</f>
        <v>0.37320438211304818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43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43.2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11.7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49.5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23.5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65.7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54.5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77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53.4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46</v>
      </c>
    </row>
    <row r="39" spans="1:8" ht="15" customHeight="1" x14ac:dyDescent="0.3">
      <c r="A39" s="85" t="s">
        <v>95</v>
      </c>
      <c r="B39" s="86">
        <v>16.3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2024-11-25T16:59:41Z</dcterms:created>
  <dcterms:modified xsi:type="dcterms:W3CDTF">2024-11-25T16:59:49Z</dcterms:modified>
</cp:coreProperties>
</file>