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2D2C335-3B64-4266-9046-3F9E6E49A215}" xr6:coauthVersionLast="47" xr6:coauthVersionMax="47" xr10:uidLastSave="{00000000-0000-0000-0000-000000000000}"/>
  <bookViews>
    <workbookView xWindow="-28920" yWindow="-120" windowWidth="29040" windowHeight="15720" activeTab="1" xr2:uid="{48AD46D7-09E4-4905-BF3F-779C696B77E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<sst xmlns="http://schemas.openxmlformats.org/spreadsheetml/2006/main" count="165" uniqueCount="107">
  <si>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</si>
  <si>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</si>
  <si>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</si>
  <si>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</si>
  <si>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</si>
  <si>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</si>
  <si>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</si>
  <si>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</si>
  <si>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</si>
  <si>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</si>
  <si>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</si>
  <si>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</si>
  <si>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</si>
  <si>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</si>
  <si>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</si>
  <si>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</si>
  <si>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</si>
  <si>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</si>
  <si>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</si>
  <si>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</si>
  <si>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</si>
  <si>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</si>
  <si>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</si>
  <si>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</si>
  <si>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</si>
  <si>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</si>
  <si>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</si>
  <si>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</si>
  <si>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</si>
  <si>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</si>
  <si>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</si>
  <si>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</si>
  <si>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</si>
  <si>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</si>
  <si>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</si>
  <si>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</si>
  <si>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</si>
  <si>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</si>
  <si>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</si>
  <si>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</si>
  <si>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</si>
  <si>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</si>
  <si>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</si>
  <si>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</si>
  <si>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</si>
  <si>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</si>
  <si>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</si>
  <si>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</si>
  <si>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</si>
  <si>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</si>
  <si>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</si>
  <si>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</si>
  <si>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</si>
  <si>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</si>
  <si>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</si>
  <si>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</si>
  <si>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</si>
  <si>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</si>
  <si>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</si>
  <si>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</si>
  <si>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</si>
  <si>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</si>
  <si>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</si>
  <si>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</si>
  <si>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</si>
  <si>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</si>
  <si>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</si>
  <si>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</si>
  <si>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</si>
  <si>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</si>
  <si>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</si>
  <si>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</si>
  <si>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</si>
  <si>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</si>
  <si>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</si>
  <si>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</si>
  <si>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</si>
  <si>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</si>
  <si>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</si>
  <si>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</si>
  <si>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</si>
  <si>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</si>
  <si>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</si>
  <si>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</si>
  <si>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</si>
  <si>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</si>
  <si>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</si>
  <si>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</si>
  <si>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</si>
  <si>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Moderate rain</t>
  </si>
  <si>
    <t xml:space="preserve">Partly Cloudy </t>
  </si>
  <si>
    <t>Sunny</t>
  </si>
  <si>
    <t/>
  </si>
  <si>
    <t>Weather Information</t>
  </si>
  <si>
    <t>High (F)</t>
  </si>
  <si>
    <t>Low (F)</t>
  </si>
  <si>
    <t>66,864 MW</t>
  </si>
  <si>
    <t>12,772 MW</t>
  </si>
  <si>
    <t>Vancouver, WA</t>
  </si>
  <si>
    <t>11,349 MW</t>
  </si>
  <si>
    <t>33,087 MW</t>
  </si>
  <si>
    <t>Billings, MT</t>
  </si>
  <si>
    <t>Loveland, CO</t>
  </si>
  <si>
    <t>Los Angeles, CA</t>
  </si>
  <si>
    <t>Phoenix, AZ</t>
  </si>
  <si>
    <t>Salt Lake City, UT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</si>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</sst>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DF38DE0-07FF-4CEF-8945-7AE28542343C}"/>
    <cellStyle name="Normal" xfId="0" builtinId="0"/>
    <cellStyle name="Normal 4" xfId="1" xr:uid="{779ABE28-D2EB-40D9-B2D3-93D00CF74E32}"/>
    <cellStyle name="Percent 2" xfId="3" xr:uid="{CC398876-4298-46F6-B9F1-DA90D2FB96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A7-4CCA-B5DD-777FB326C35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A7-4CCA-B5DD-777FB326C35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0.70093041963246772</c:v>
                </c:pt>
                <c:pt idx="1">
                  <c:v>0.29906958036753228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7-4CCA-B5DD-777FB326C35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8A7-4CCA-B5DD-777FB326C35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8A7-4CCA-B5DD-777FB326C35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0.29906958036753228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A7-4CCA-B5DD-777FB326C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4346.1506087999996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5-4894-B5F8-9A6AC96D102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7673.8593939999992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5-4894-B5F8-9A6AC96D1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673.859393999999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C4-4B37-AE31-B28C697810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C4-4B37-AE31-B28C6978103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0.6290607366199592</c:v>
                </c:pt>
                <c:pt idx="1">
                  <c:v>0.3709392633800408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C4-4B37-AE31-B28C6978103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FC4-4B37-AE31-B28C697810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FC4-4B37-AE31-B28C6978103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0.3709392633800408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C4-4B37-AE31-B28C69781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99-4DA2-B629-F8C3A7028C8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99-4DA2-B629-F8C3A7028C8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0.5150513545993467</c:v>
                </c:pt>
                <c:pt idx="1">
                  <c:v>0.4849486454006533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99-4DA2-B629-F8C3A7028C8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E99-4DA2-B629-F8C3A7028C8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E99-4DA2-B629-F8C3A7028C8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0.4849486454006533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99-4DA2-B629-F8C3A7028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830.16234859999997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529-A78A-1655B270C6A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9-4529-A78A-1655B270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2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2760.41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2-4B57-A5FC-A132966B3C8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4300.41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2-4B57-A5FC-A132966B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3491A7F-7C73-4DC9-A05F-1D35F2099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176722A-3B44-4094-9C94-05B490F2F72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CC1C1FC-8065-4A14-ADB1-D7F777001F7B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C87A675-F26F-4127-B4DA-C842AF26DFA8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0CB8E46-9419-46CB-AAAC-E6CE17FD960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771A970-BF10-463C-BA79-CB9DDBFB9DCE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F54546F-A22B-4340-8BD2-9D046BA3682E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06718E4-3AD8-4ED1-BE31-B1A64CFF751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63261AF-CD9E-4E72-A625-418FF88737EF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CD1E934-2C28-4127-ABAB-4CECA33C307A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ACBD6AA-5BE7-4057-963C-90575DF076FF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5B67071-4F44-4FC0-AEF4-1F6F5B1010F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7FF9B4E-30C2-484E-86BA-F2AE783D7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E4AFDB8-9422-4F06-B581-19627196B87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D9BD33E-5ACE-4A98-B2BF-584D0F9CAAF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66,864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3FA1E6F-91E7-47C8-802F-34E635169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818ECD7-5F35-485B-A8ED-F145D1DB6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454D970-2440-4030-8EED-01CB06F29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8143B79-0CAE-4B48-81EF-CB6401237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6B08E45-D5E6-4DCA-9E13-FD4C4F3E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9DB1581-94C0-42CB-A1B5-461EC831688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11DB24B-E91B-497B-AF25-7DBB317B623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B0F08DC-5F8E-4B9F-BB4F-691A24C47767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9F23D58-4371-443D-9B62-1604A29560B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33,087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A56E6EF-2340-4E41-B34A-7F7090DB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D7A3CEA-9D04-4321-94DC-CF99859F87F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09C8C72-85AB-4AC7-95B0-00812E4F761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3EF160B-9D45-4410-B2C5-555D862CA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115D6FD-5E83-49CF-A5C4-74FC4492A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BC55531-A7DF-46AE-B2A1-A9959D3B24D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10E1BA2-EA4A-4D27-A8D6-51490F051E0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E78BFC6-B1EE-4ABA-B3EE-B4CFA105E012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F5B2259-8521-4785-A8E4-39F003694528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CAADB0D-7A53-4BDF-8A25-22A0A82805F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461BD5C-C602-4308-9184-575B58D2427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9C96220-6B2E-44A9-AE7E-E67968B694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5726DF9-D22F-40CE-88EA-1656A9DF7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F0AA183-C5C5-40F4-927F-0C7EBD8EE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DA64CBC-8B2A-4A9F-AE1B-42B048728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43564EE-4E66-4F1F-A120-6BCA4AFBA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21.xlsm" TargetMode="External"/><Relationship Id="rId1" Type="http://schemas.openxmlformats.org/officeDocument/2006/relationships/externalLinkPath" Target="WECC%20Report%20Template%202024-11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7673.8593939999992</v>
          </cell>
          <cell r="G13">
            <v>4346.1506087999996</v>
          </cell>
        </row>
        <row r="15">
          <cell r="E15">
            <v>1628</v>
          </cell>
          <cell r="G15">
            <v>830.16234859999997</v>
          </cell>
        </row>
        <row r="17">
          <cell r="E17">
            <v>4300.41</v>
          </cell>
          <cell r="G17">
            <v>2760.41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0.70093041963246772</v>
          </cell>
          <cell r="G10">
            <v>0.70093041963246772</v>
          </cell>
          <cell r="H10">
            <v>0.29906958036753228</v>
          </cell>
        </row>
        <row r="11">
          <cell r="F11">
            <v>0.5150513545993467</v>
          </cell>
          <cell r="G11">
            <v>0.5150513545993467</v>
          </cell>
          <cell r="H11">
            <v>0.4849486454006533</v>
          </cell>
        </row>
        <row r="13">
          <cell r="F13">
            <v>0.6290607366199592</v>
          </cell>
          <cell r="G13">
            <v>0.6290607366199592</v>
          </cell>
          <cell r="H13">
            <v>0.3709392633800408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512D8-66FF-4179-B61F-24A1295BA01D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45617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65.3</v>
      </c>
      <c r="D5"/>
      <c r="E5" s="8">
        <v>29.1</v>
      </c>
      <c r="F5" s="1"/>
      <c r="G5" s="8">
        <v>49.5</v>
      </c>
      <c r="H5" s="1"/>
      <c r="I5" s="8">
        <v>62.2</v>
      </c>
    </row>
    <row r="6" spans="1:9" x14ac:dyDescent="0.35">
      <c r="A6" s="7" t="s">
        <v>4</v>
      </c>
      <c r="B6"/>
      <c r="C6" s="8">
        <v>49.3</v>
      </c>
      <c r="D6"/>
      <c r="E6" s="8">
        <v>14.4</v>
      </c>
      <c r="F6" s="1"/>
      <c r="G6" s="8">
        <v>41.4</v>
      </c>
      <c r="H6" s="1"/>
      <c r="I6" s="8">
        <v>44.6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66863.855519999997</v>
      </c>
      <c r="D13" s="19">
        <v>18</v>
      </c>
      <c r="E13" s="19">
        <v>7673.8593939999992</v>
      </c>
      <c r="F13"/>
      <c r="G13" s="19">
        <v>4346.1506087999996</v>
      </c>
      <c r="H13"/>
      <c r="I13" s="19">
        <v>19222.809999999998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12771.728439999999</v>
      </c>
      <c r="D15" s="19">
        <v>7</v>
      </c>
      <c r="E15" s="19">
        <v>1628</v>
      </c>
      <c r="F15" s="21"/>
      <c r="G15" s="19">
        <v>830.16234859999997</v>
      </c>
      <c r="H15"/>
      <c r="I15" s="19">
        <v>11751.55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33086.707563999997</v>
      </c>
      <c r="D17" s="24">
        <v>18</v>
      </c>
      <c r="E17" s="24">
        <v>4300.41</v>
      </c>
      <c r="F17" s="11"/>
      <c r="G17" s="24">
        <v>2760.41</v>
      </c>
      <c r="H17" s="11"/>
      <c r="I17" s="24">
        <v>27238.839999999997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112590.01518399997</v>
      </c>
      <c r="D19" s="26">
        <v>18</v>
      </c>
      <c r="E19" s="26">
        <v>13469.269394000001</v>
      </c>
      <c r="F19" s="26"/>
      <c r="G19" s="26">
        <v>7318.3509869599984</v>
      </c>
      <c r="H19" s="26"/>
      <c r="I19" s="26">
        <v>57596.2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70059</v>
      </c>
      <c r="D24" s="19">
        <v>18</v>
      </c>
      <c r="E24" s="19">
        <v>13076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13264</v>
      </c>
      <c r="D25" s="19">
        <v>7</v>
      </c>
      <c r="E25" s="19">
        <v>3253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33292</v>
      </c>
      <c r="D26" s="28">
        <v>15</v>
      </c>
      <c r="E26" s="24">
        <v>5822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116136</v>
      </c>
      <c r="D27" s="29">
        <v>18</v>
      </c>
      <c r="E27" s="26">
        <v>21166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78CE631-B847-491A-9EA4-3F5C78BD3D56}"/>
    <hyperlink ref="J3" r:id="rId2" display="kraig.patterson@hotmail.com" xr:uid="{6C0417F3-CA68-4B1F-B1CD-F9B1564EDF1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1759-3453-40D3-8EA1-164586F49A0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29.1</v>
      </c>
    </row>
    <row r="9" spans="1:25" ht="15" customHeight="1" x14ac:dyDescent="0.45">
      <c r="A9" s="85" t="s">
        <v>95</v>
      </c>
      <c r="B9" s="86">
        <v>14.4</v>
      </c>
    </row>
    <row r="10" spans="1:25" ht="15" customHeight="1" x14ac:dyDescent="0.45">
      <c r="A10" s="86" t="s">
        <v>90</v>
      </c>
      <c r="B10" s="87"/>
      <c r="E10" s="88">
        <v>66863.855519999997</v>
      </c>
      <c r="F10" s="89">
        <v>0.70093041963246772</v>
      </c>
      <c r="G10" s="89">
        <f>IF(F10&gt;=1,1,F10)</f>
        <v>0.70093041963246772</v>
      </c>
      <c r="H10" s="89">
        <f>IF(F10&gt;=1,0,1-F10)</f>
        <v>0.29906958036753228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12771.728439999999</v>
      </c>
      <c r="F11" s="89">
        <v>0.5150513545993467</v>
      </c>
      <c r="G11" s="89">
        <f>IF(F11&gt;=1,1,F11)</f>
        <v>0.5150513545993467</v>
      </c>
      <c r="H11" s="89">
        <f>IF(F11&gt;=1,0,1-F11)</f>
        <v>0.4849486454006533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48.9</v>
      </c>
      <c r="E13" s="91">
        <v>33086.707563999997</v>
      </c>
      <c r="F13" s="89">
        <v>0.6290607366199592</v>
      </c>
      <c r="G13" s="89">
        <f>IF(F13&gt;=1,1,F13)</f>
        <v>0.6290607366199592</v>
      </c>
      <c r="H13" s="89">
        <f>IF(F13&gt;=1,0,1-F13)</f>
        <v>0.3709392633800408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40.1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50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20.8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53.1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26.1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70.3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51.4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82.2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44.1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56.8</v>
      </c>
    </row>
    <row r="39" spans="1:8" ht="15" customHeight="1" x14ac:dyDescent="0.45">
      <c r="A39" s="85" t="s">
        <v>95</v>
      </c>
      <c r="B39" s="86">
        <v>28.9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2024-11-21T13:29:20Z</dcterms:created>
  <dcterms:modified xsi:type="dcterms:W3CDTF">2024-11-21T13:29:35Z</dcterms:modified>
</cp:coreProperties>
</file>