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173E7B1C-5823-4060-94B9-C09CCF7C6235}" xr6:coauthVersionLast="47" xr6:coauthVersionMax="47" xr10:uidLastSave="{00000000-0000-0000-0000-000000000000}"/>
  <bookViews>
    <workbookView xWindow="-120" yWindow="-120" windowWidth="29040" windowHeight="15720" activeTab="1" xr2:uid="{30EC0EC6-E3FD-4BCD-9D9E-5D6F6F4334F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<sst xmlns="http://schemas.openxmlformats.org/spreadsheetml/2006/main" count="165" uniqueCount="108">
  <si>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</si>
  <si>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</si>
  <si>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</si>
  <si>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</si>
  <si>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</si>
  <si>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</si>
  <si>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</si>
  <si>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</si>
  <si>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</si>
  <si>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</si>
  <si>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</si>
  <si>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</si>
  <si>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</si>
  <si>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</si>
  <si>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</si>
  <si>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</si>
  <si>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</si>
  <si>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</si>
  <si>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</si>
  <si>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</si>
  <si>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</si>
  <si>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</si>
  <si>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</si>
  <si>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</si>
  <si>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</si>
  <si>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</si>
  <si>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</si>
  <si>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</si>
  <si>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</si>
  <si>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</si>
  <si>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</si>
  <si>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</si>
  <si>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</si>
  <si>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</si>
  <si>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</si>
  <si>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</si>
  <si>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</si>
  <si>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</si>
  <si>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</si>
  <si>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</si>
  <si>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</si>
  <si>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</si>
  <si>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</si>
  <si>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</si>
  <si>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</si>
  <si>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</si>
  <si>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</si>
  <si>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</si>
  <si>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</si>
  <si>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</si>
  <si>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</si>
  <si>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</si>
  <si>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</si>
  <si>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</si>
  <si>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</si>
  <si>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</si>
  <si>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</si>
  <si>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</si>
  <si>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</si>
  <si>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</si>
  <si>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</si>
  <si>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</si>
  <si>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</si>
  <si>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</si>
  <si>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</si>
  <si>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</si>
  <si>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</si>
  <si>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</si>
  <si>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</si>
  <si>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</si>
  <si>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</si>
  <si>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</si>
  <si>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</si>
  <si>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</si>
  <si>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</si>
  <si>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</si>
  <si>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</si>
  <si>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</si>
  <si>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</si>
  <si>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</si>
  <si>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</si>
  <si>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</si>
  <si>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</si>
  <si>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</si>
  <si>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</si>
  <si>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</si>
  <si>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</si>
  <si>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</si>
  <si>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</si>
  <si>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</si>
  <si>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>Fog</t>
  </si>
  <si>
    <t>Sunny</t>
  </si>
  <si>
    <t/>
  </si>
  <si>
    <t>Weather Information</t>
  </si>
  <si>
    <t>High (F)</t>
  </si>
  <si>
    <t>Low (F)</t>
  </si>
  <si>
    <t>65,211 MW</t>
  </si>
  <si>
    <t>12,192 MW</t>
  </si>
  <si>
    <t>Vancouver, WA</t>
  </si>
  <si>
    <t>11,349 MW</t>
  </si>
  <si>
    <t>32,314 MW</t>
  </si>
  <si>
    <t>Billings, MT</t>
  </si>
  <si>
    <t>Loveland, CO</t>
  </si>
  <si>
    <t>Los Angeles, CA</t>
  </si>
  <si>
    <t>Phoenix, AZ</t>
  </si>
  <si>
    <t>Salt Lake City, UT</t>
  </si>
  <si>
    <t>Mist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</si>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</sst>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0C58172-13B4-43C8-91B7-460D49E90675}"/>
    <cellStyle name="Normal" xfId="0" builtinId="0"/>
    <cellStyle name="Normal 4" xfId="1" xr:uid="{1EC41AAA-F027-4C26-8516-C51B7EC65D5A}"/>
    <cellStyle name="Percent 2" xfId="3" xr:uid="{0414ACB7-87EF-4D52-9044-29F3277CD5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19-4BE4-B81C-BA8932E9A77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19-4BE4-B81C-BA8932E9A77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0.683604943549317</c:v>
                </c:pt>
                <c:pt idx="1">
                  <c:v>0.316395056450683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19-4BE4-B81C-BA8932E9A77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719-4BE4-B81C-BA8932E9A77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719-4BE4-B81C-BA8932E9A77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0.316395056450683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19-4BE4-B81C-BA8932E9A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4238.7232146999995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2-4DE4-B9BE-1FA2AE07D25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10720.063084000001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2-4DE4-B9BE-1FA2AE07D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720.063084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1B-4066-8CDE-36D99832F96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1B-4066-8CDE-36D99832F969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0.61437576122687609</c:v>
                </c:pt>
                <c:pt idx="1">
                  <c:v>0.38562423877312391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1B-4066-8CDE-36D99832F96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F1B-4066-8CDE-36D99832F96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F1B-4066-8CDE-36D99832F969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0.38562423877312391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1B-4066-8CDE-36D99832F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49%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49%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E-4142-87B9-6CC77467DE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E-4142-87B9-6CC77467DEF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0.49165830705327251</c:v>
                </c:pt>
                <c:pt idx="1">
                  <c:v>0.50834169294672749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2E-4142-87B9-6CC77467DEF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62E-4142-87B9-6CC77467DE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62E-4142-87B9-6CC77467DEF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0.50834169294672749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2E-4142-87B9-6CC77467D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49%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792.4573175999999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C-4057-9CA7-ABA124B369B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0C-4057-9CA7-ABA124B36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3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2636.42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7-4C4B-A465-551541EDE55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4535.42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7-4C4B-A465-551541EDE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24054C4-FADB-4C7C-A7C2-FE435B44A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3DA2CCD-CE6F-4303-9C02-9C57212A0E30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6BB18777-3385-445A-964B-526B8A23AD9B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3C40756-AA1E-45E6-B890-AC655AECA634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9D5E908-310F-4D6E-B034-DA195725E59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E02BCFC-8ADE-4309-B63F-CD3D2B9F400C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080D41B-509D-4EBB-99E2-D214B2D54E8D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9E10515-AE38-4BE7-A68A-D5541D1499D1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D96BB5D8-CCF4-40DE-9C97-271E80A9D2E1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BA35CA2-BA3E-44C7-B825-435885486FB2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280463B-55C0-487C-AD81-08CA56BFA68E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07DCB10-2F2C-47CB-BDD0-4C762F51613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1821384-AF22-429F-AE63-AA53B7744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6C042CD-D2E1-4B4C-98DE-C98F4B1C8B5E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CB5D7F1-F958-4C32-AF0A-600AD9C268F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65,211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24189C1-525F-45DD-ADED-3E4D1F52A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50942B2-61FB-455C-A651-B1F95551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4D84543-A92A-4294-923C-83FCF7A40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AB70A84-28FF-464E-B471-7C1F77CC9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6324B98-9DB9-4564-A531-CA2D5D90D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3CD91DF-7570-4A71-981E-3D2D78D8597D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D073388-AF79-418A-B6F6-A8939EBD71F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12,192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85A3FA9-C28A-44E0-A141-E38FFCC362A5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C21F218-D92E-4D0C-A1B3-5700F200E76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32,314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E8BD7AD-F242-44E6-9951-77EE3D2B8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10C47BA-FDB6-4CDB-B785-155F5D7C1C0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02376D2-7C70-4317-A8EB-835F91F9C9A8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D8EDE5F-BD74-4961-864C-8DEDB4F06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DE12125-B1E8-4C7C-8F13-FACB56B7D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B387867-E116-4AE4-B881-8AE997BD2608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6BE81EE-DDC6-4D41-B6D1-664DD7DDF85B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0283B46-7F88-49EE-A282-B29EE303F833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9E0EC85-F599-40DD-9F84-374834D97E4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C049AFA-F552-4AB0-B117-644A63FF33AC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7C3AFFA-7730-4E85-B1CE-3EB16AEB15D7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871D4D7-B98A-441F-87DD-2E55112A77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BCCA3A1-9CD5-4A47-9544-6188CEE6D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741E00E-940E-4FEB-94B5-CF1B74BD90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DD42A89-6381-44DF-A436-BC67E4F2FB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F50CD50-5F1C-4727-B07E-905943D9EF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1-15.xlsm" TargetMode="External"/><Relationship Id="rId1" Type="http://schemas.openxmlformats.org/officeDocument/2006/relationships/externalLinkPath" Target="WECC%20Report%20Template%202024-11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10720.063084000001</v>
          </cell>
          <cell r="G13">
            <v>4238.7232146999995</v>
          </cell>
        </row>
        <row r="15">
          <cell r="E15">
            <v>1337</v>
          </cell>
          <cell r="G15">
            <v>792.4573175999999</v>
          </cell>
        </row>
        <row r="17">
          <cell r="E17">
            <v>4535.42</v>
          </cell>
          <cell r="G17">
            <v>2636.42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0.683604943549317</v>
          </cell>
          <cell r="G10">
            <v>0.683604943549317</v>
          </cell>
          <cell r="H10">
            <v>0.316395056450683</v>
          </cell>
        </row>
        <row r="11">
          <cell r="F11">
            <v>0.49165830705327251</v>
          </cell>
          <cell r="G11">
            <v>0.49165830705327251</v>
          </cell>
          <cell r="H11">
            <v>0.50834169294672749</v>
          </cell>
        </row>
        <row r="13">
          <cell r="F13">
            <v>0.61437576122687609</v>
          </cell>
          <cell r="G13">
            <v>0.61437576122687609</v>
          </cell>
          <cell r="H13">
            <v>0.38562423877312391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9008-7968-4B21-82FF-7A9AC97B082D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45611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57.4</v>
      </c>
      <c r="D5"/>
      <c r="E5" s="8">
        <v>45.1</v>
      </c>
      <c r="F5" s="1"/>
      <c r="G5" s="8">
        <v>41</v>
      </c>
      <c r="H5" s="1"/>
      <c r="I5" s="8">
        <v>66.900000000000006</v>
      </c>
    </row>
    <row r="6" spans="1:9" x14ac:dyDescent="0.25">
      <c r="A6" s="7" t="s">
        <v>4</v>
      </c>
      <c r="B6"/>
      <c r="C6" s="8">
        <v>44.8</v>
      </c>
      <c r="D6"/>
      <c r="E6" s="8">
        <v>25.3</v>
      </c>
      <c r="F6" s="1"/>
      <c r="G6" s="8">
        <v>37.6</v>
      </c>
      <c r="H6" s="1"/>
      <c r="I6" s="8">
        <v>43.9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65211.126379999994</v>
      </c>
      <c r="D13" s="19">
        <v>18</v>
      </c>
      <c r="E13" s="19">
        <v>10720.063084000001</v>
      </c>
      <c r="F13"/>
      <c r="G13" s="19">
        <v>4238.7232146999995</v>
      </c>
      <c r="H13"/>
      <c r="I13" s="19">
        <v>19717.300000000003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12191.651039999999</v>
      </c>
      <c r="D15" s="19">
        <v>18</v>
      </c>
      <c r="E15" s="19">
        <v>1337</v>
      </c>
      <c r="F15" s="21"/>
      <c r="G15" s="19">
        <v>792.4573175999999</v>
      </c>
      <c r="H15"/>
      <c r="I15" s="19">
        <v>11717.3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32314.321913250002</v>
      </c>
      <c r="D17" s="24">
        <v>18</v>
      </c>
      <c r="E17" s="24">
        <v>4535.42</v>
      </c>
      <c r="F17" s="11"/>
      <c r="G17" s="24">
        <v>2636.42</v>
      </c>
      <c r="H17" s="11"/>
      <c r="I17" s="24">
        <v>28430.71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109732.39933325002</v>
      </c>
      <c r="D19" s="26">
        <v>18</v>
      </c>
      <c r="E19" s="26">
        <v>16592.483084</v>
      </c>
      <c r="F19" s="26"/>
      <c r="G19" s="26">
        <v>6992.8460839999998</v>
      </c>
      <c r="H19" s="26"/>
      <c r="I19" s="26">
        <v>59411.310000000012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67314</v>
      </c>
      <c r="D24" s="19">
        <v>18</v>
      </c>
      <c r="E24" s="19">
        <v>16321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12638</v>
      </c>
      <c r="D25" s="19">
        <v>18</v>
      </c>
      <c r="E25" s="19">
        <v>2685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33080</v>
      </c>
      <c r="D26" s="28">
        <v>18</v>
      </c>
      <c r="E26" s="24">
        <v>5268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113032</v>
      </c>
      <c r="D27" s="29">
        <v>18</v>
      </c>
      <c r="E27" s="26">
        <v>24274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452C637-E27C-44AB-BC65-6793242D9F92}"/>
    <hyperlink ref="J3" r:id="rId2" display="kraig.patterson@hotmail.com" xr:uid="{6D1E8C91-E4D0-46F1-AAC6-327179CA207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CA29-EB76-4D0C-9698-8E9FEF5BB863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45.1</v>
      </c>
    </row>
    <row r="9" spans="1:25" ht="15" customHeight="1" x14ac:dyDescent="0.3">
      <c r="A9" s="85" t="s">
        <v>95</v>
      </c>
      <c r="B9" s="86">
        <v>25.3</v>
      </c>
    </row>
    <row r="10" spans="1:25" ht="15" customHeight="1" x14ac:dyDescent="0.3">
      <c r="A10" s="86" t="s">
        <v>89</v>
      </c>
      <c r="B10" s="87"/>
      <c r="E10" s="88">
        <v>65211.126379999994</v>
      </c>
      <c r="F10" s="89">
        <v>0.683604943549317</v>
      </c>
      <c r="G10" s="89">
        <f>IF(F10&gt;=1,1,F10)</f>
        <v>0.683604943549317</v>
      </c>
      <c r="H10" s="89">
        <f>IF(F10&gt;=1,0,1-F10)</f>
        <v>0.316395056450683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12191.651039999999</v>
      </c>
      <c r="F11" s="89">
        <v>0.49165830705327251</v>
      </c>
      <c r="G11" s="89">
        <f>IF(F11&gt;=1,1,F11)</f>
        <v>0.49165830705327251</v>
      </c>
      <c r="H11" s="89">
        <f>IF(F11&gt;=1,0,1-F11)</f>
        <v>0.50834169294672749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45.3</v>
      </c>
      <c r="E13" s="91">
        <v>32314.321913250002</v>
      </c>
      <c r="F13" s="89">
        <v>0.61437576122687609</v>
      </c>
      <c r="G13" s="89">
        <f>IF(F13&gt;=1,1,F13)</f>
        <v>0.61437576122687609</v>
      </c>
      <c r="H13" s="89">
        <f>IF(F13&gt;=1,0,1-F13)</f>
        <v>0.38562423877312391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38.9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50.5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22.1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52.9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32.5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61.9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53.2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72.900000000000006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48.2</v>
      </c>
    </row>
    <row r="35" spans="1:8" ht="15" customHeight="1" x14ac:dyDescent="0.3">
      <c r="A35" s="86" t="s">
        <v>91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56.5</v>
      </c>
    </row>
    <row r="39" spans="1:8" ht="15" customHeight="1" x14ac:dyDescent="0.3">
      <c r="A39" s="85" t="s">
        <v>95</v>
      </c>
      <c r="B39" s="86">
        <v>28.8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2024-11-15T13:43:57Z</dcterms:created>
  <dcterms:modified xsi:type="dcterms:W3CDTF">2024-11-15T13:44:06Z</dcterms:modified>
</cp:coreProperties>
</file>