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2A6F45DA-0000-4CFF-A830-6248C162351A}" xr6:coauthVersionLast="47" xr6:coauthVersionMax="47" xr10:uidLastSave="{00000000-0000-0000-0000-000000000000}"/>
  <bookViews>
    <workbookView xWindow="-120" yWindow="-120" windowWidth="29040" windowHeight="15720" xr2:uid="{5453C09C-69F3-417F-8F89-906F9F7DDD01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'[1]Study Summary'!#REF!</definedName>
    <definedName name="Tara_para">'[1]Study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<sst xmlns="http://schemas.openxmlformats.org/spreadsheetml/2006/main" count="165" uniqueCount="108">
  <si>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</si>
  <si>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</si>
  <si>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</si>
  <si>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</si>
  <si>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</si>
  <si>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</si>
  <si>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</si>
  <si>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</si>
  <si>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</si>
  <si>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</si>
  <si>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</si>
  <si>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</si>
  <si>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</si>
  <si>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</si>
  <si>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</si>
  <si>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</si>
  <si>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</si>
  <si>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</si>
  <si>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</si>
  <si>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</si>
  <si>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</si>
  <si>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</si>
  <si>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</si>
  <si>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</si>
  <si>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</si>
  <si>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</si>
  <si>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</si>
  <si>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</si>
  <si>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</si>
  <si>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</si>
  <si>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</si>
  <si>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</si>
  <si>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</si>
  <si>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</si>
  <si>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</si>
  <si>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</si>
  <si>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</si>
  <si>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</si>
  <si>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</si>
  <si>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</si>
  <si>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</si>
  <si>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</si>
  <si>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</si>
  <si>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</si>
  <si>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</si>
  <si>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</si>
  <si>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</si>
  <si>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</si>
  <si>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</si>
  <si>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</si>
  <si>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</si>
  <si>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</si>
  <si>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</si>
  <si>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</si>
  <si>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</si>
  <si>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</si>
  <si>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</si>
  <si>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</si>
  <si>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</si>
  <si>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</si>
  <si>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</si>
  <si>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</si>
  <si>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</si>
  <si>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</si>
  <si>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</si>
  <si>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</si>
  <si>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</si>
  <si>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</si>
  <si>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</si>
  <si>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</si>
  <si>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</si>
  <si>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</si>
  <si>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</si>
  <si>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</si>
  <si>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</si>
  <si>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</si>
  <si>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</si>
  <si>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</si>
  <si>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</si>
  <si>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</si>
  <si>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</si>
  <si>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</si>
  <si>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</si>
  <si>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</si>
  <si>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</si>
  <si>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</si>
  <si>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</si>
  <si>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</si>
  <si>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</si>
  <si>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Patchy rain nearby</t>
  </si>
  <si>
    <t xml:space="preserve">Overcast </t>
  </si>
  <si>
    <t>Heavy rain</t>
  </si>
  <si>
    <t/>
  </si>
  <si>
    <t>Weather Information</t>
  </si>
  <si>
    <t>High (F)</t>
  </si>
  <si>
    <t>Low (F)</t>
  </si>
  <si>
    <t>64,888 MW</t>
  </si>
  <si>
    <t>12,458 MW</t>
  </si>
  <si>
    <t>Vancouver, WA</t>
  </si>
  <si>
    <t>11,349 MW</t>
  </si>
  <si>
    <t>32,796 MW</t>
  </si>
  <si>
    <t>Billings, MT</t>
  </si>
  <si>
    <t>Loveland, CO</t>
  </si>
  <si>
    <t>Los Angeles, CA</t>
  </si>
  <si>
    <t>Phoenix, AZ</t>
  </si>
  <si>
    <t>Salt Lake City, UT</t>
  </si>
  <si>
    <t>Sunny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</si>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</sst>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>
      <alignment vertical="center"/>
    </xf>
    <xf numFmtId="0" fontId="24" fillId="0" borderId="0" xfId="0" applyFont="1" applyAlignment="1">
      <alignment horizontal="left" vertical="top" wrapText="1"/>
    </xf>
  </cellXfs>
  <cellStyles count="4">
    <cellStyle name="Comma 2" xfId="2" xr:uid="{F0C70C22-E40F-4C40-83B5-5003711B0C27}"/>
    <cellStyle name="Normal" xfId="0" builtinId="0"/>
    <cellStyle name="Normal 4" xfId="1" xr:uid="{0607C134-C886-43A7-AAFD-B369AA7619CE}"/>
    <cellStyle name="Percent 2" xfId="3" xr:uid="{4F59EB03-A3B0-462C-8925-F2C59CCFFC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[2]Map!$F$10</c:f>
          <c:strCache>
            <c:ptCount val="1"/>
            <c:pt idx="0">
              <c:v>68%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AA-4A57-9296-21C374D1B85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4AA-4A57-9296-21C374D1B85B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0.68021400826056411</c:v>
                </c:pt>
                <c:pt idx="1">
                  <c:v>0.31978599173943589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AA-4A57-9296-21C374D1B85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4AA-4A57-9296-21C374D1B85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4AA-4A57-9296-21C374D1B85B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0.31978599173943589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4AA-4A57-9296-21C374D1B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[2]WECCDailyCurrent!$G$13</c:f>
              <c:numCache>
                <c:formatCode>0</c:formatCode>
                <c:ptCount val="1"/>
                <c:pt idx="0">
                  <c:v>4217.6975678499994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F-4A4E-BF4C-746145CBFBE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[2]WECCDailyCurrent!$E$13</c:f>
              <c:numCache>
                <c:formatCode>0</c:formatCode>
                <c:ptCount val="1"/>
                <c:pt idx="0">
                  <c:v>9091.4788579999986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0F-4A4E-BF4C-746145CBF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9091.4788579999986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[2]Map!$F$13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B1C-4687-A212-493756FBEB6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B1C-4687-A212-493756FBEB6E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0.62353302836663693</c:v>
                </c:pt>
                <c:pt idx="1">
                  <c:v>0.37646697163336307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1C-4687-A212-493756FBEB6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B1C-4687-A212-493756FBEB6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B1C-4687-A212-493756FBEB6E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0.37646697163336307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B1C-4687-A212-493756FBE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[2]Map!$F$11</c:f>
          <c:strCache>
            <c:ptCount val="1"/>
            <c:pt idx="0">
              <c:v>50%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D8-4D51-878B-C241C1C793C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7D8-4D51-878B-C241C1C793C5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0.50240786546759697</c:v>
                </c:pt>
                <c:pt idx="1">
                  <c:v>0.49759213453240303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D8-4D51-878B-C241C1C793C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7D8-4D51-878B-C241C1C793C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7D8-4D51-878B-C241C1C793C5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0.49759213453240303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7D8-4D51-878B-C241C1C79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[2]WECCDailyCurrent!$G$15</c:f>
              <c:numCache>
                <c:formatCode>0</c:formatCode>
                <c:ptCount val="1"/>
                <c:pt idx="0">
                  <c:v>809.78350960000012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7-4294-A5BC-4BE146119C5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[2]WECCDailyCurrent!$E$15</c:f>
              <c:numCache>
                <c:formatCode>0</c:formatCode>
                <c:ptCount val="1"/>
                <c:pt idx="0">
                  <c:v>1321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7-4294-A5BC-4BE146119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21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[2]WECCDailyCurrent!$G$17</c:f>
              <c:numCache>
                <c:formatCode>0</c:formatCode>
                <c:ptCount val="1"/>
                <c:pt idx="0">
                  <c:v>2724.71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0-4871-9062-69F9EF36516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[2]WECCDailyCurrent!$E$17</c:f>
              <c:numCache>
                <c:formatCode>0</c:formatCode>
                <c:ptCount val="1"/>
                <c:pt idx="0">
                  <c:v>4817.71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0-4871-9062-69F9EF365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9EA1DB65-4899-482F-A966-18841367F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9B100823-8924-4D0F-98A9-6350B946C882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8E180663-A4DF-4F95-9DAF-8FED5208A5A9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AD37DD7D-D3E3-4F9D-9055-2844CFCEFD44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4F6F2E40-4D10-4962-A3B3-7F6463A37726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26D3AF26-468E-450C-851F-F0D6BE13236A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48373ED6-8740-4FBF-B457-7B397C13CC32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881228C0-70FA-4B45-B486-B85DEC9B27F2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12893595-7F3E-4FC3-A3F7-85E1E466B5D5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E8E769A2-0B3B-4C7E-8B76-B97C928B8349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1A5B62B1-7C23-4DF5-B314-E14225FA1556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F4782971-306D-4120-98CF-E5AF193EF423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DE590845-6B5C-4626-B67E-2106E6905E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F8963C1F-ED07-469E-B89E-73ED2BA91CCD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14CCA7F-F478-49CA-854F-614EDBBB384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pPr algn="ctr"/>
            <a:t>64,888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A663D897-96C1-4038-B5A2-B3645FE326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95C84422-F0F0-4533-A687-73BE801F5D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017164C2-00BD-4317-A98B-503A9C7AF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D20B7213-223A-4227-94B1-60CE8ADA10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5B9BDED3-65DF-4ACF-9803-AD3EDF3D72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D0F504BF-AE20-4E53-A9C2-3422334FB642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F9FDC8A-BE5A-4C88-8465-ADD20B95AB3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pPr algn="ctr"/>
            <a:t>12,458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B23C1E09-D153-4288-ACF4-00C3BE6E67C9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5BE7656-F90D-4C90-B02D-BC1F9C611F6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pPr algn="ctr"/>
            <a:t>32,796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F071226-3EDB-4A88-ABDC-459F8D394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C5288A99-9531-4AC7-BF18-0838BF3EE7F2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442FE825-52C7-4B69-821A-DBF282F7A98E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75EE5DC1-D657-4156-9114-E1A85C338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A058FB4-610F-4988-A483-F43897525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E9124691-5F74-4EDD-B93E-4E5B4232F55B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B123530A-A684-4FD8-8CE6-094986408D8C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90224043-D126-4E36-970D-1F6EB4C02703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5D6650D-E8B8-4AB3-AE19-7BB904D05B5F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BBA424F6-071D-49C1-8602-ADA6527864B0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009E31DA-64BF-4919-BE1A-378025DFDB6B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F7E70020-C32C-4E83-B08B-22949593E5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88048CCF-E897-4B0D-9C95-8E955DC6EF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8A7E3B63-B244-478A-B9C2-3D7FD0CC76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D7E55E52-9A03-4F61-BE8E-FFC7DC5AB0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11-13.xlsm" TargetMode="External"/><Relationship Id="rId1" Type="http://schemas.openxmlformats.org/officeDocument/2006/relationships/externalLinkPath" Target="WECC%20Report%20Template%202024-11-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9091.4788579999986</v>
          </cell>
          <cell r="G13">
            <v>4217.6975678499994</v>
          </cell>
        </row>
        <row r="15">
          <cell r="E15">
            <v>1321</v>
          </cell>
          <cell r="G15">
            <v>809.78350960000012</v>
          </cell>
        </row>
        <row r="17">
          <cell r="E17">
            <v>4817.71</v>
          </cell>
          <cell r="G17">
            <v>2724.71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0.68021400826056411</v>
          </cell>
        </row>
        <row r="11">
          <cell r="F11">
            <v>0.50240786546759697</v>
          </cell>
        </row>
        <row r="13">
          <cell r="F13">
            <v>0.62353302836663693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9764C-4EAB-480E-B41B-453AB8019593}">
  <sheetPr codeName="Sheet2"/>
  <dimension ref="A1:L69"/>
  <sheetViews>
    <sheetView tabSelected="1"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45609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58.8</v>
      </c>
      <c r="D5"/>
      <c r="E5" s="8">
        <v>45.3</v>
      </c>
      <c r="F5" s="1"/>
      <c r="G5" s="8">
        <v>49.1</v>
      </c>
      <c r="H5" s="1"/>
      <c r="I5" s="8">
        <v>66</v>
      </c>
    </row>
    <row r="6" spans="1:9" x14ac:dyDescent="0.25">
      <c r="A6" s="7" t="s">
        <v>4</v>
      </c>
      <c r="B6"/>
      <c r="C6" s="8">
        <v>43.5</v>
      </c>
      <c r="D6"/>
      <c r="E6" s="8">
        <v>28.6</v>
      </c>
      <c r="F6" s="1"/>
      <c r="G6" s="8">
        <v>45.5</v>
      </c>
      <c r="H6" s="1"/>
      <c r="I6" s="8">
        <v>50.4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90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64887.654889999991</v>
      </c>
      <c r="D13" s="19">
        <v>18</v>
      </c>
      <c r="E13" s="19">
        <v>9091.4788579999986</v>
      </c>
      <c r="F13"/>
      <c r="G13" s="19">
        <v>4217.6975678499994</v>
      </c>
      <c r="H13"/>
      <c r="I13" s="19">
        <v>19300.8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12458.207840000001</v>
      </c>
      <c r="D15" s="19">
        <v>18</v>
      </c>
      <c r="E15" s="19">
        <v>1321</v>
      </c>
      <c r="F15" s="21"/>
      <c r="G15" s="19">
        <v>809.78350960000012</v>
      </c>
      <c r="H15"/>
      <c r="I15" s="19">
        <v>11419.3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32795.966693000002</v>
      </c>
      <c r="D17" s="24">
        <v>18</v>
      </c>
      <c r="E17" s="24">
        <v>4817.71</v>
      </c>
      <c r="F17" s="11"/>
      <c r="G17" s="24">
        <v>2724.71</v>
      </c>
      <c r="H17" s="11"/>
      <c r="I17" s="24">
        <v>30583.690000000002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110289.12942300002</v>
      </c>
      <c r="D19" s="26">
        <v>18</v>
      </c>
      <c r="E19" s="26">
        <v>15230.188858000001</v>
      </c>
      <c r="F19" s="26"/>
      <c r="G19" s="26">
        <v>7094.9938579999998</v>
      </c>
      <c r="H19" s="26"/>
      <c r="I19" s="26">
        <v>60858.790000000008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68070</v>
      </c>
      <c r="D24" s="19">
        <v>18</v>
      </c>
      <c r="E24" s="19">
        <v>18264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12650</v>
      </c>
      <c r="D25" s="19">
        <v>18</v>
      </c>
      <c r="E25" s="19">
        <v>2462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32674</v>
      </c>
      <c r="D26" s="28">
        <v>18</v>
      </c>
      <c r="E26" s="24">
        <v>5412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113394</v>
      </c>
      <c r="D27" s="29">
        <v>18</v>
      </c>
      <c r="E27" s="26">
        <v>26138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94" t="s">
        <v>32</v>
      </c>
      <c r="B31" s="94"/>
      <c r="C31" s="94"/>
      <c r="D31" s="15" t="s">
        <v>33</v>
      </c>
      <c r="E31" s="36" t="s">
        <v>34</v>
      </c>
      <c r="F31" s="37"/>
      <c r="G31" s="36"/>
      <c r="H31" s="37"/>
      <c r="I31" s="38"/>
      <c r="L31" s="2" t="s">
        <v>35</v>
      </c>
    </row>
    <row r="32" spans="1:12" x14ac:dyDescent="0.25">
      <c r="A32" s="94"/>
      <c r="B32" s="94"/>
      <c r="C32" s="94"/>
      <c r="D32" s="15" t="s">
        <v>36</v>
      </c>
      <c r="E32" s="36" t="s">
        <v>37</v>
      </c>
      <c r="F32" s="37"/>
      <c r="G32" s="36"/>
      <c r="H32" s="37"/>
      <c r="I32" s="38"/>
    </row>
    <row r="33" spans="1:11" x14ac:dyDescent="0.25">
      <c r="A33" s="94" t="s">
        <v>38</v>
      </c>
      <c r="B33" s="94"/>
      <c r="C33" s="94"/>
      <c r="D33" s="15" t="s">
        <v>39</v>
      </c>
      <c r="E33" s="36" t="s">
        <v>40</v>
      </c>
      <c r="F33" s="37"/>
      <c r="G33" s="36"/>
      <c r="H33" s="39"/>
      <c r="I33" s="38"/>
      <c r="J33" s="2" t="s">
        <v>35</v>
      </c>
    </row>
    <row r="34" spans="1:11" x14ac:dyDescent="0.25">
      <c r="A34" s="94"/>
      <c r="B34" s="94"/>
      <c r="C34" s="94"/>
      <c r="D34" s="15" t="s">
        <v>41</v>
      </c>
      <c r="E34" s="36" t="s">
        <v>42</v>
      </c>
      <c r="F34" s="37"/>
      <c r="G34" s="36"/>
      <c r="H34" s="37"/>
      <c r="I34" s="40"/>
    </row>
    <row r="35" spans="1:11" x14ac:dyDescent="0.25">
      <c r="A35" s="94" t="s">
        <v>43</v>
      </c>
      <c r="B35" s="94"/>
      <c r="C35" s="94"/>
      <c r="D35" s="15" t="s">
        <v>33</v>
      </c>
      <c r="E35" s="41" t="s">
        <v>44</v>
      </c>
      <c r="F35" s="11"/>
      <c r="G35" s="42"/>
      <c r="H35" s="11"/>
      <c r="I35" s="43"/>
    </row>
    <row r="36" spans="1:11" x14ac:dyDescent="0.25">
      <c r="A36" s="94"/>
      <c r="B36" s="94"/>
      <c r="C36" s="94"/>
      <c r="D36" s="15" t="s">
        <v>36</v>
      </c>
      <c r="E36" s="44" t="s">
        <v>45</v>
      </c>
      <c r="F36" s="11"/>
      <c r="G36" s="42"/>
      <c r="H36" s="11"/>
      <c r="I36" s="43"/>
      <c r="K36" t="s">
        <v>35</v>
      </c>
    </row>
    <row r="37" spans="1:11" x14ac:dyDescent="0.25">
      <c r="A37" s="94" t="s">
        <v>46</v>
      </c>
      <c r="B37" s="94"/>
      <c r="C37" s="94"/>
      <c r="D37" s="15" t="s">
        <v>33</v>
      </c>
      <c r="E37" s="44" t="s">
        <v>47</v>
      </c>
      <c r="F37" s="11"/>
      <c r="G37" s="45" t="s">
        <v>92</v>
      </c>
      <c r="H37" s="1"/>
      <c r="I37" s="46" t="s">
        <v>92</v>
      </c>
      <c r="K37" t="s">
        <v>35</v>
      </c>
    </row>
    <row r="38" spans="1:11" x14ac:dyDescent="0.25">
      <c r="A38" s="94"/>
      <c r="B38" s="94"/>
      <c r="C38" s="94"/>
      <c r="D38" s="15" t="s">
        <v>36</v>
      </c>
      <c r="E38" s="44" t="s">
        <v>48</v>
      </c>
      <c r="F38" s="11"/>
      <c r="G38" s="45" t="s">
        <v>92</v>
      </c>
      <c r="H38" s="1"/>
      <c r="I38" s="46" t="s">
        <v>92</v>
      </c>
      <c r="K38"/>
    </row>
    <row r="39" spans="1:11" x14ac:dyDescent="0.25">
      <c r="A39" s="81" t="s">
        <v>49</v>
      </c>
      <c r="B39" s="81"/>
      <c r="C39" s="81"/>
      <c r="D39" s="15" t="s">
        <v>39</v>
      </c>
      <c r="E39" s="44" t="s">
        <v>50</v>
      </c>
      <c r="F39" s="11"/>
      <c r="G39" s="42"/>
      <c r="H39" s="11"/>
      <c r="I39" s="43"/>
      <c r="K39"/>
    </row>
    <row r="40" spans="1:11" x14ac:dyDescent="0.25">
      <c r="A40" s="81"/>
      <c r="B40" s="81"/>
      <c r="C40" s="81"/>
      <c r="D40" s="15" t="s">
        <v>41</v>
      </c>
      <c r="E40" s="44" t="s">
        <v>51</v>
      </c>
      <c r="F40" s="11"/>
      <c r="G40" s="42"/>
      <c r="H40" s="11"/>
      <c r="I40" s="43"/>
      <c r="K40"/>
    </row>
    <row r="41" spans="1:11" x14ac:dyDescent="0.25">
      <c r="A41" s="81" t="s">
        <v>52</v>
      </c>
      <c r="B41" s="81"/>
      <c r="C41" s="81"/>
      <c r="D41" s="15" t="s">
        <v>39</v>
      </c>
      <c r="E41" s="44" t="s">
        <v>53</v>
      </c>
      <c r="F41" s="11"/>
      <c r="G41" s="42"/>
      <c r="H41" s="11"/>
      <c r="I41" s="43"/>
      <c r="K41"/>
    </row>
    <row r="42" spans="1:11" x14ac:dyDescent="0.25">
      <c r="A42" s="81"/>
      <c r="B42" s="81"/>
      <c r="C42" s="81"/>
      <c r="D42" s="15" t="s">
        <v>41</v>
      </c>
      <c r="E42" s="44" t="s">
        <v>54</v>
      </c>
      <c r="F42" s="11"/>
      <c r="G42" s="42"/>
      <c r="H42" s="11"/>
      <c r="I42" s="43"/>
      <c r="K42"/>
    </row>
    <row r="43" spans="1:11" x14ac:dyDescent="0.25">
      <c r="A43" s="94" t="s">
        <v>55</v>
      </c>
      <c r="B43" s="94"/>
      <c r="C43" s="94"/>
      <c r="D43" s="15" t="s">
        <v>39</v>
      </c>
      <c r="E43" s="44" t="s">
        <v>56</v>
      </c>
      <c r="F43" s="11"/>
      <c r="G43" s="42"/>
      <c r="H43" s="11"/>
      <c r="I43" s="43"/>
      <c r="K43"/>
    </row>
    <row r="44" spans="1:11" x14ac:dyDescent="0.25">
      <c r="A44" s="94"/>
      <c r="B44" s="94"/>
      <c r="C44" s="94"/>
      <c r="D44" s="15" t="s">
        <v>41</v>
      </c>
      <c r="E44" s="44" t="s">
        <v>57</v>
      </c>
      <c r="F44" s="11"/>
      <c r="G44" s="42"/>
      <c r="H44" s="11"/>
      <c r="I44" s="43"/>
      <c r="K44"/>
    </row>
    <row r="45" spans="1:11" x14ac:dyDescent="0.25">
      <c r="A45" s="94" t="s">
        <v>58</v>
      </c>
      <c r="B45" s="94"/>
      <c r="C45" s="94"/>
      <c r="D45" s="15" t="s">
        <v>39</v>
      </c>
      <c r="E45" s="44" t="s">
        <v>59</v>
      </c>
      <c r="F45" s="11"/>
      <c r="G45" s="42"/>
      <c r="H45" s="11"/>
      <c r="I45" s="43"/>
      <c r="K45"/>
    </row>
    <row r="46" spans="1:11" x14ac:dyDescent="0.25">
      <c r="A46" s="94"/>
      <c r="B46" s="94"/>
      <c r="C46" s="94"/>
      <c r="D46" s="15" t="s">
        <v>41</v>
      </c>
      <c r="E46" s="44" t="s">
        <v>60</v>
      </c>
      <c r="F46" s="11"/>
      <c r="G46" s="42"/>
      <c r="H46" s="11"/>
      <c r="I46" s="47"/>
    </row>
    <row r="47" spans="1:11" x14ac:dyDescent="0.25">
      <c r="A47" s="81" t="s">
        <v>61</v>
      </c>
      <c r="B47" s="81"/>
      <c r="C47" s="81"/>
      <c r="D47" s="15" t="s">
        <v>33</v>
      </c>
      <c r="E47" s="44" t="s">
        <v>62</v>
      </c>
      <c r="F47" s="11"/>
      <c r="G47" s="42"/>
      <c r="H47" s="11"/>
      <c r="I47" s="47"/>
    </row>
    <row r="48" spans="1:11" x14ac:dyDescent="0.25">
      <c r="A48" s="81"/>
      <c r="B48" s="81"/>
      <c r="C48" s="81"/>
      <c r="D48" s="15" t="s">
        <v>36</v>
      </c>
      <c r="E48" s="44" t="s">
        <v>63</v>
      </c>
      <c r="F48" s="11"/>
      <c r="G48" s="42"/>
      <c r="H48" s="11"/>
      <c r="I48" s="47"/>
    </row>
    <row r="49" spans="1:9" x14ac:dyDescent="0.25">
      <c r="A49" s="81" t="s">
        <v>64</v>
      </c>
      <c r="B49" s="81"/>
      <c r="C49" s="81"/>
      <c r="D49" s="48" t="s">
        <v>33</v>
      </c>
      <c r="E49" s="49" t="s">
        <v>65</v>
      </c>
      <c r="F49" s="1"/>
      <c r="G49" s="45"/>
      <c r="H49" s="1"/>
      <c r="I49" s="47"/>
    </row>
    <row r="50" spans="1:9" x14ac:dyDescent="0.25">
      <c r="A50" s="81"/>
      <c r="B50" s="81"/>
      <c r="C50" s="81"/>
      <c r="D50" s="48" t="s">
        <v>36</v>
      </c>
      <c r="E50" s="49" t="s">
        <v>63</v>
      </c>
      <c r="F50" s="1"/>
      <c r="G50" s="45"/>
      <c r="H50" s="1"/>
      <c r="I50" s="46"/>
    </row>
    <row r="51" spans="1:9" x14ac:dyDescent="0.25">
      <c r="A51" s="81" t="s">
        <v>66</v>
      </c>
      <c r="B51" s="81"/>
      <c r="C51" s="81"/>
      <c r="D51" s="48" t="s">
        <v>39</v>
      </c>
      <c r="E51" s="49" t="s">
        <v>67</v>
      </c>
      <c r="F51" s="1"/>
      <c r="G51" s="45"/>
      <c r="H51" s="1"/>
      <c r="I51" s="46"/>
    </row>
    <row r="52" spans="1:9" x14ac:dyDescent="0.25">
      <c r="A52" s="81"/>
      <c r="B52" s="81"/>
      <c r="C52" s="81"/>
      <c r="D52" s="48" t="s">
        <v>41</v>
      </c>
      <c r="E52" s="49" t="s">
        <v>44</v>
      </c>
      <c r="F52" s="1"/>
      <c r="G52" s="45"/>
      <c r="H52"/>
      <c r="I52" s="46"/>
    </row>
    <row r="53" spans="1:9" x14ac:dyDescent="0.25">
      <c r="A53" s="81" t="s">
        <v>68</v>
      </c>
      <c r="B53" s="81"/>
      <c r="C53" s="81"/>
      <c r="D53" s="48" t="s">
        <v>39</v>
      </c>
      <c r="E53" s="49" t="s">
        <v>69</v>
      </c>
      <c r="F53" s="1"/>
      <c r="G53" s="45"/>
      <c r="H53" s="1"/>
      <c r="I53" s="46"/>
    </row>
    <row r="54" spans="1:9" x14ac:dyDescent="0.25">
      <c r="A54" s="81"/>
      <c r="B54" s="81"/>
      <c r="C54" s="81"/>
      <c r="D54" s="48" t="s">
        <v>41</v>
      </c>
      <c r="E54" s="49" t="s">
        <v>70</v>
      </c>
      <c r="F54" s="1"/>
      <c r="G54" s="45"/>
      <c r="H54" s="1"/>
      <c r="I54" s="46"/>
    </row>
    <row r="55" spans="1:9" x14ac:dyDescent="0.25">
      <c r="A55" s="81" t="s">
        <v>71</v>
      </c>
      <c r="B55" s="81"/>
      <c r="C55" s="81"/>
      <c r="D55" s="48" t="s">
        <v>39</v>
      </c>
      <c r="E55" s="49" t="s">
        <v>72</v>
      </c>
      <c r="F55" s="1"/>
      <c r="G55" s="45"/>
      <c r="H55" s="1"/>
      <c r="I55" s="46"/>
    </row>
    <row r="56" spans="1:9" x14ac:dyDescent="0.25">
      <c r="A56" s="81"/>
      <c r="B56" s="81"/>
      <c r="C56" s="81"/>
      <c r="D56" s="48" t="s">
        <v>41</v>
      </c>
      <c r="E56" s="49" t="s">
        <v>73</v>
      </c>
      <c r="F56" s="1"/>
      <c r="G56" s="45"/>
      <c r="H56" s="1"/>
      <c r="I56" s="46"/>
    </row>
    <row r="57" spans="1:9" x14ac:dyDescent="0.25">
      <c r="A57" s="81" t="s">
        <v>74</v>
      </c>
      <c r="B57" s="81"/>
      <c r="C57" s="81"/>
      <c r="D57" s="48" t="s">
        <v>39</v>
      </c>
      <c r="E57" s="49" t="s">
        <v>75</v>
      </c>
      <c r="F57" s="1"/>
      <c r="G57" s="45"/>
      <c r="H57" s="1"/>
      <c r="I57" s="46"/>
    </row>
    <row r="58" spans="1:9" x14ac:dyDescent="0.25">
      <c r="A58" s="82"/>
      <c r="B58" s="82"/>
      <c r="C58" s="82"/>
      <c r="D58" s="50" t="s">
        <v>41</v>
      </c>
      <c r="E58" s="51" t="s">
        <v>76</v>
      </c>
      <c r="F58"/>
      <c r="G58" s="52"/>
      <c r="H58"/>
      <c r="I58" s="5"/>
    </row>
    <row r="59" spans="1:9" x14ac:dyDescent="0.25">
      <c r="A59" s="53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83" t="s">
        <v>78</v>
      </c>
      <c r="B61" s="84"/>
      <c r="C61" s="84"/>
      <c r="D61" s="84"/>
      <c r="E61" s="84"/>
      <c r="F61" s="84"/>
      <c r="G61" s="84"/>
      <c r="H61" s="84"/>
      <c r="I61" s="84"/>
    </row>
    <row r="62" spans="1:9" x14ac:dyDescent="0.25">
      <c r="A62" s="85"/>
      <c r="B62" s="85"/>
      <c r="C62" s="85"/>
      <c r="D62" s="85"/>
      <c r="E62" s="85"/>
      <c r="F62" s="85"/>
      <c r="G62" s="85"/>
      <c r="H62" s="85"/>
      <c r="I62" s="85"/>
    </row>
    <row r="63" spans="1:9" ht="18.75" x14ac:dyDescent="0.3">
      <c r="A63" s="86" t="s">
        <v>79</v>
      </c>
      <c r="B63" s="87"/>
      <c r="C63" s="87"/>
      <c r="D63" s="87"/>
      <c r="E63" s="87"/>
      <c r="F63" s="87"/>
      <c r="G63" s="87"/>
      <c r="H63" s="87"/>
      <c r="I63" s="88"/>
    </row>
    <row r="64" spans="1:9" ht="60" customHeight="1" x14ac:dyDescent="0.25">
      <c r="A64" s="54" t="s">
        <v>80</v>
      </c>
      <c r="B64" s="55" t="s">
        <v>81</v>
      </c>
      <c r="C64" s="89" t="s">
        <v>82</v>
      </c>
      <c r="D64" s="90"/>
      <c r="E64" s="55" t="s">
        <v>83</v>
      </c>
      <c r="F64" s="91" t="s">
        <v>84</v>
      </c>
      <c r="G64" s="92"/>
      <c r="H64" s="92"/>
      <c r="I64" s="93"/>
    </row>
    <row r="65" spans="1:9" x14ac:dyDescent="0.25">
      <c r="A65" s="56"/>
      <c r="B65" s="57"/>
      <c r="C65" s="74"/>
      <c r="D65" s="75"/>
      <c r="E65" s="58"/>
      <c r="F65" s="76"/>
      <c r="G65" s="77"/>
      <c r="H65" s="77"/>
      <c r="I65" s="78"/>
    </row>
    <row r="66" spans="1:9" x14ac:dyDescent="0.25">
      <c r="A66" s="59"/>
      <c r="B66" s="60"/>
      <c r="C66" s="74"/>
      <c r="D66" s="75"/>
      <c r="E66" s="58"/>
      <c r="F66" s="76"/>
      <c r="G66" s="77"/>
      <c r="H66" s="77"/>
      <c r="I66" s="78"/>
    </row>
    <row r="67" spans="1:9" x14ac:dyDescent="0.25">
      <c r="A67" s="59"/>
      <c r="B67" s="57"/>
      <c r="C67" s="74"/>
      <c r="D67" s="75"/>
      <c r="E67" s="58"/>
      <c r="F67" s="76"/>
      <c r="G67" s="77"/>
      <c r="H67" s="77"/>
      <c r="I67" s="78"/>
    </row>
    <row r="68" spans="1:9" x14ac:dyDescent="0.25">
      <c r="A68" s="59"/>
      <c r="B68" s="57"/>
      <c r="C68" s="74"/>
      <c r="D68" s="75"/>
      <c r="E68" s="58"/>
      <c r="F68" s="76"/>
      <c r="G68" s="77"/>
      <c r="H68" s="77"/>
      <c r="I68" s="78"/>
    </row>
    <row r="69" spans="1:9" x14ac:dyDescent="0.25">
      <c r="A69" s="79"/>
      <c r="B69" s="79"/>
      <c r="C69" s="79"/>
      <c r="D69" s="79"/>
      <c r="E69" s="79"/>
      <c r="F69" s="79"/>
      <c r="G69" s="79"/>
      <c r="H69" s="79"/>
      <c r="I69" s="80"/>
    </row>
  </sheetData>
  <mergeCells count="28">
    <mergeCell ref="A41:C42"/>
    <mergeCell ref="A31:C32"/>
    <mergeCell ref="A33:C34"/>
    <mergeCell ref="A35:C36"/>
    <mergeCell ref="A37:C38"/>
    <mergeCell ref="A39:C40"/>
    <mergeCell ref="C64:D64"/>
    <mergeCell ref="F64:I64"/>
    <mergeCell ref="A43:C44"/>
    <mergeCell ref="A45:C46"/>
    <mergeCell ref="A47:C48"/>
    <mergeCell ref="A49:C50"/>
    <mergeCell ref="A51:C52"/>
    <mergeCell ref="A53:C54"/>
    <mergeCell ref="A55:C56"/>
    <mergeCell ref="A57:C58"/>
    <mergeCell ref="A61:I61"/>
    <mergeCell ref="A62:I62"/>
    <mergeCell ref="A63:I63"/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</mergeCells>
  <hyperlinks>
    <hyperlink ref="J2" r:id="rId1" display="kpatterson@wecc.biz" xr:uid="{5094538E-C360-445F-9C16-53676B6DED44}"/>
    <hyperlink ref="J3" r:id="rId2" display="kraig.patterson@hotmail.com" xr:uid="{0041400A-D9F4-4130-8481-9BA3C7F88893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A838B-EA71-424F-B920-3810CF8795AD}">
  <sheetPr codeName="Sheet4"/>
  <dimension ref="A4:Y373"/>
  <sheetViews>
    <sheetView showGridLines="0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95" t="s">
        <v>93</v>
      </c>
      <c r="B4" s="95"/>
    </row>
    <row r="5" spans="1:25" ht="15" customHeight="1" x14ac:dyDescent="0.25">
      <c r="A5" s="95"/>
      <c r="B5" s="95"/>
    </row>
    <row r="6" spans="1:25" ht="15" customHeight="1" x14ac:dyDescent="0.25">
      <c r="A6" s="95"/>
      <c r="B6" s="95"/>
    </row>
    <row r="7" spans="1:25" ht="15" customHeight="1" x14ac:dyDescent="0.3">
      <c r="A7" s="61" t="s">
        <v>86</v>
      </c>
      <c r="B7" s="62"/>
    </row>
    <row r="8" spans="1:25" ht="15" customHeight="1" x14ac:dyDescent="0.3">
      <c r="A8" s="63" t="s">
        <v>94</v>
      </c>
      <c r="B8" s="64">
        <v>45.3</v>
      </c>
    </row>
    <row r="9" spans="1:25" ht="15" customHeight="1" x14ac:dyDescent="0.3">
      <c r="A9" s="63" t="s">
        <v>95</v>
      </c>
      <c r="B9" s="64">
        <v>28.6</v>
      </c>
    </row>
    <row r="10" spans="1:25" ht="15" customHeight="1" x14ac:dyDescent="0.3">
      <c r="A10" s="64" t="s">
        <v>90</v>
      </c>
      <c r="B10" s="65"/>
      <c r="E10" s="66">
        <v>64887.654889999991</v>
      </c>
      <c r="F10" s="67">
        <v>0.68021400826056411</v>
      </c>
      <c r="G10" s="67">
        <f>IF(F10&gt;=1,1,F10)</f>
        <v>0.68021400826056411</v>
      </c>
      <c r="H10" s="67">
        <f>IF(F10&gt;=1,0,1-F10)</f>
        <v>0.31978599173943589</v>
      </c>
      <c r="I10" t="s">
        <v>96</v>
      </c>
      <c r="V10" s="68"/>
      <c r="W10" s="68"/>
      <c r="X10" s="67"/>
      <c r="Y10" s="67"/>
    </row>
    <row r="11" spans="1:25" ht="15" customHeight="1" x14ac:dyDescent="0.3">
      <c r="A11" s="62"/>
      <c r="B11" s="65"/>
      <c r="E11" s="69">
        <v>12458.207840000001</v>
      </c>
      <c r="F11" s="67">
        <v>0.50240786546759697</v>
      </c>
      <c r="G11" s="67">
        <f>IF(F11&gt;=1,1,F11)</f>
        <v>0.50240786546759697</v>
      </c>
      <c r="H11" s="67">
        <f>IF(F11&gt;=1,0,1-F11)</f>
        <v>0.49759213453240303</v>
      </c>
      <c r="I11" t="s">
        <v>97</v>
      </c>
      <c r="V11" s="68"/>
      <c r="W11" s="68"/>
    </row>
    <row r="12" spans="1:25" ht="15" customHeight="1" x14ac:dyDescent="0.3">
      <c r="A12" s="61" t="s">
        <v>98</v>
      </c>
      <c r="B12" s="64"/>
      <c r="E12" s="69">
        <v>11349</v>
      </c>
      <c r="F12" s="67">
        <v>0.87119060412988414</v>
      </c>
      <c r="G12" s="67">
        <f>IF(F12&gt;=1,1,F12)</f>
        <v>0.87119060412988414</v>
      </c>
      <c r="H12" s="67">
        <f>IF(F12&gt;=1,0,1-F12)</f>
        <v>0.12880939587011586</v>
      </c>
      <c r="I12" t="s">
        <v>99</v>
      </c>
      <c r="V12" s="68"/>
      <c r="W12" s="68"/>
    </row>
    <row r="13" spans="1:25" ht="15" customHeight="1" x14ac:dyDescent="0.3">
      <c r="A13" s="63" t="s">
        <v>94</v>
      </c>
      <c r="B13" s="64">
        <v>51.8</v>
      </c>
      <c r="E13" s="69">
        <v>32795.966693000002</v>
      </c>
      <c r="F13" s="67">
        <v>0.62353302836663693</v>
      </c>
      <c r="G13" s="67">
        <f>IF(F13&gt;=1,1,F13)</f>
        <v>0.62353302836663693</v>
      </c>
      <c r="H13" s="67">
        <f>IF(F13&gt;=1,0,1-F13)</f>
        <v>0.37646697163336307</v>
      </c>
      <c r="I13" t="s">
        <v>100</v>
      </c>
      <c r="V13" s="68"/>
      <c r="W13" s="68"/>
    </row>
    <row r="14" spans="1:25" ht="15" customHeight="1" x14ac:dyDescent="0.3">
      <c r="A14" s="63" t="s">
        <v>95</v>
      </c>
      <c r="B14" s="64">
        <v>47.7</v>
      </c>
      <c r="V14" s="68"/>
      <c r="W14" s="68"/>
    </row>
    <row r="15" spans="1:25" ht="15" customHeight="1" x14ac:dyDescent="0.3">
      <c r="A15" s="64" t="s">
        <v>89</v>
      </c>
      <c r="B15" s="64"/>
      <c r="V15" s="68"/>
      <c r="W15" s="68"/>
    </row>
    <row r="16" spans="1:25" ht="15" customHeight="1" x14ac:dyDescent="0.3">
      <c r="A16" s="62"/>
      <c r="B16" s="65"/>
      <c r="C16" s="62"/>
      <c r="D16" s="62"/>
      <c r="E16" s="70"/>
      <c r="F16" s="62"/>
      <c r="G16" s="62"/>
      <c r="H16" s="62"/>
    </row>
    <row r="17" spans="1:8" ht="15" customHeight="1" x14ac:dyDescent="0.3">
      <c r="A17" s="61" t="s">
        <v>101</v>
      </c>
      <c r="B17" s="65"/>
      <c r="C17" s="62"/>
      <c r="E17" s="71"/>
      <c r="F17" s="71"/>
      <c r="G17" s="71"/>
      <c r="H17" s="62"/>
    </row>
    <row r="18" spans="1:8" ht="15" customHeight="1" x14ac:dyDescent="0.3">
      <c r="A18" s="63" t="s">
        <v>94</v>
      </c>
      <c r="B18" s="64">
        <v>50.7</v>
      </c>
      <c r="C18" s="62"/>
      <c r="E18" s="71"/>
      <c r="F18" s="71"/>
      <c r="G18" s="71"/>
      <c r="H18" s="62"/>
    </row>
    <row r="19" spans="1:8" ht="15" customHeight="1" x14ac:dyDescent="0.3">
      <c r="A19" s="63" t="s">
        <v>95</v>
      </c>
      <c r="B19" s="64">
        <v>24.1</v>
      </c>
      <c r="C19" s="62"/>
      <c r="D19" s="71"/>
      <c r="E19" s="71"/>
      <c r="F19" s="71"/>
      <c r="G19" s="71"/>
      <c r="H19" s="62"/>
    </row>
    <row r="20" spans="1:8" ht="15" customHeight="1" x14ac:dyDescent="0.3">
      <c r="A20" s="64" t="s">
        <v>106</v>
      </c>
      <c r="B20" s="65"/>
      <c r="C20" s="62"/>
      <c r="D20" s="71"/>
      <c r="E20" s="71"/>
      <c r="F20" s="71"/>
      <c r="G20" s="72"/>
      <c r="H20" s="62"/>
    </row>
    <row r="21" spans="1:8" ht="15" customHeight="1" x14ac:dyDescent="0.3">
      <c r="A21" s="61"/>
      <c r="B21" s="64"/>
      <c r="C21" s="62"/>
      <c r="D21" s="71"/>
      <c r="E21" s="71"/>
      <c r="F21" s="71"/>
      <c r="G21" s="71"/>
      <c r="H21" s="62"/>
    </row>
    <row r="22" spans="1:8" ht="15" customHeight="1" x14ac:dyDescent="0.3">
      <c r="A22" s="61" t="s">
        <v>102</v>
      </c>
      <c r="B22" s="64"/>
      <c r="C22" s="62"/>
      <c r="D22" s="71"/>
      <c r="E22" s="71"/>
      <c r="F22" s="71"/>
      <c r="G22" s="71"/>
      <c r="H22" s="62"/>
    </row>
    <row r="23" spans="1:8" ht="15" customHeight="1" x14ac:dyDescent="0.3">
      <c r="A23" s="63" t="s">
        <v>94</v>
      </c>
      <c r="B23" s="64">
        <v>52.5</v>
      </c>
      <c r="C23" s="62"/>
      <c r="D23" s="72"/>
      <c r="E23" s="71"/>
      <c r="F23" s="71"/>
      <c r="G23" s="71"/>
      <c r="H23" s="62"/>
    </row>
    <row r="24" spans="1:8" ht="15" customHeight="1" x14ac:dyDescent="0.3">
      <c r="A24" s="63" t="s">
        <v>95</v>
      </c>
      <c r="B24" s="64">
        <v>28.9</v>
      </c>
      <c r="C24" s="62"/>
      <c r="D24" s="71"/>
      <c r="E24" s="71"/>
      <c r="F24" s="71"/>
      <c r="G24" s="71"/>
      <c r="H24" s="62"/>
    </row>
    <row r="25" spans="1:8" ht="15" customHeight="1" x14ac:dyDescent="0.3">
      <c r="A25" s="64" t="s">
        <v>106</v>
      </c>
      <c r="B25" s="64"/>
      <c r="C25" s="62"/>
      <c r="D25" s="71"/>
      <c r="E25" s="71"/>
      <c r="F25" s="71"/>
      <c r="G25" s="71"/>
      <c r="H25" s="62"/>
    </row>
    <row r="26" spans="1:8" ht="15" customHeight="1" x14ac:dyDescent="0.3">
      <c r="A26" s="70"/>
      <c r="B26" s="64"/>
      <c r="C26" s="62"/>
      <c r="E26" s="71"/>
      <c r="F26" s="72"/>
      <c r="G26" s="71"/>
      <c r="H26" s="62"/>
    </row>
    <row r="27" spans="1:8" ht="15" customHeight="1" x14ac:dyDescent="0.3">
      <c r="A27" s="61" t="s">
        <v>103</v>
      </c>
      <c r="B27" s="64"/>
      <c r="C27" s="62"/>
      <c r="E27" s="71"/>
      <c r="F27" s="71"/>
      <c r="G27" s="71"/>
      <c r="H27" s="62"/>
    </row>
    <row r="28" spans="1:8" ht="15" customHeight="1" x14ac:dyDescent="0.3">
      <c r="A28" s="63" t="s">
        <v>94</v>
      </c>
      <c r="B28" s="64">
        <v>76.8</v>
      </c>
      <c r="C28" s="62"/>
      <c r="D28" s="71"/>
      <c r="E28" s="71"/>
      <c r="F28" s="71"/>
      <c r="G28" s="71"/>
      <c r="H28" s="62"/>
    </row>
    <row r="29" spans="1:8" ht="15" customHeight="1" x14ac:dyDescent="0.3">
      <c r="A29" s="63" t="s">
        <v>95</v>
      </c>
      <c r="B29" s="64">
        <v>54.7</v>
      </c>
      <c r="C29" s="62"/>
      <c r="D29" s="71"/>
      <c r="E29" s="71"/>
      <c r="F29" s="71"/>
      <c r="G29" s="71"/>
      <c r="H29" s="62"/>
    </row>
    <row r="30" spans="1:8" ht="15" customHeight="1" x14ac:dyDescent="0.3">
      <c r="A30" s="64" t="s">
        <v>106</v>
      </c>
      <c r="B30" s="64"/>
      <c r="C30" s="62"/>
      <c r="D30" s="71"/>
      <c r="E30" s="71"/>
      <c r="G30" s="71"/>
      <c r="H30" s="62"/>
    </row>
    <row r="31" spans="1:8" ht="15" customHeight="1" x14ac:dyDescent="0.3">
      <c r="A31" s="62"/>
      <c r="B31" s="64"/>
      <c r="C31" s="62"/>
      <c r="D31" s="71"/>
      <c r="E31" s="71"/>
      <c r="G31" s="71"/>
      <c r="H31" s="62"/>
    </row>
    <row r="32" spans="1:8" ht="15" customHeight="1" x14ac:dyDescent="0.3">
      <c r="A32" s="61" t="s">
        <v>104</v>
      </c>
      <c r="B32" s="65"/>
      <c r="C32" s="62"/>
      <c r="D32" s="62"/>
      <c r="E32" s="62"/>
      <c r="F32" s="62"/>
      <c r="G32" s="62"/>
      <c r="H32" s="62"/>
    </row>
    <row r="33" spans="1:8" ht="15" customHeight="1" x14ac:dyDescent="0.3">
      <c r="A33" s="63" t="s">
        <v>94</v>
      </c>
      <c r="B33" s="64">
        <v>79.7</v>
      </c>
      <c r="C33" s="62"/>
      <c r="D33" s="62"/>
      <c r="E33" s="62"/>
      <c r="F33" s="62"/>
      <c r="G33" s="62"/>
      <c r="H33" s="62"/>
    </row>
    <row r="34" spans="1:8" ht="15" customHeight="1" x14ac:dyDescent="0.3">
      <c r="A34" s="63" t="s">
        <v>95</v>
      </c>
      <c r="B34" s="64">
        <v>47.5</v>
      </c>
    </row>
    <row r="35" spans="1:8" ht="15" customHeight="1" x14ac:dyDescent="0.3">
      <c r="A35" s="64" t="s">
        <v>106</v>
      </c>
      <c r="B35" s="65"/>
    </row>
    <row r="37" spans="1:8" ht="15" customHeight="1" x14ac:dyDescent="0.3">
      <c r="A37" s="61" t="s">
        <v>105</v>
      </c>
      <c r="B37" s="65"/>
    </row>
    <row r="38" spans="1:8" ht="15" customHeight="1" x14ac:dyDescent="0.3">
      <c r="A38" s="63" t="s">
        <v>94</v>
      </c>
      <c r="B38" s="64">
        <v>51.1</v>
      </c>
    </row>
    <row r="39" spans="1:8" ht="15" customHeight="1" x14ac:dyDescent="0.3">
      <c r="A39" s="63" t="s">
        <v>95</v>
      </c>
      <c r="B39" s="64">
        <v>20.8</v>
      </c>
    </row>
    <row r="40" spans="1:8" ht="15" customHeight="1" x14ac:dyDescent="0.3">
      <c r="A40" s="64" t="s">
        <v>107</v>
      </c>
      <c r="B40" s="64"/>
    </row>
    <row r="367" spans="1:1" ht="15" customHeight="1" x14ac:dyDescent="0.25">
      <c r="A367" s="73">
        <v>43947</v>
      </c>
    </row>
    <row r="368" spans="1:1" ht="15" customHeight="1" x14ac:dyDescent="0.25">
      <c r="A368" s="73">
        <v>43943</v>
      </c>
    </row>
    <row r="369" spans="1:1" ht="15" customHeight="1" x14ac:dyDescent="0.25">
      <c r="A369" s="73">
        <v>43944</v>
      </c>
    </row>
    <row r="372" spans="1:1" ht="15" customHeight="1" x14ac:dyDescent="0.25">
      <c r="A372" s="73">
        <v>43946</v>
      </c>
    </row>
    <row r="373" spans="1:1" ht="15" customHeight="1" x14ac:dyDescent="0.25">
      <c r="A373" s="73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2024-11-13T15:40:05Z</dcterms:created>
  <dcterms:modified xsi:type="dcterms:W3CDTF">2024-11-13T15:43:53Z</dcterms:modified>
</cp:coreProperties>
</file>