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1BC4C520-0F15-4DB7-92B3-913D3D9F17F5}" xr6:coauthVersionLast="47" xr6:coauthVersionMax="47" xr10:uidLastSave="{00000000-0000-0000-0000-000000000000}"/>
  <bookViews>
    <workbookView xWindow="-28920" yWindow="-120" windowWidth="29040" windowHeight="15720" activeTab="1" xr2:uid="{0596CFA3-80F4-46DD-9D0E-2E772195192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<sst xmlns="http://schemas.openxmlformats.org/spreadsheetml/2006/main" count="165" uniqueCount="109">
  <si>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</si>
  <si>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</si>
  <si>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</si>
  <si>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</si>
  <si>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</si>
  <si>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</si>
  <si>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</si>
  <si>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</si>
  <si>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</si>
  <si>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</si>
  <si>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</si>
  <si>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</si>
  <si>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</si>
  <si>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</si>
  <si>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</si>
  <si>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</si>
  <si>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</si>
  <si>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</si>
  <si>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</si>
  <si>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</si>
  <si>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</si>
  <si>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</si>
  <si>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</si>
  <si>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</si>
  <si>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</si>
  <si>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</si>
  <si>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</si>
  <si>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</si>
  <si>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</si>
  <si>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</si>
  <si>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</si>
  <si>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</si>
  <si>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</si>
  <si>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</si>
  <si>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</si>
  <si>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</si>
  <si>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</si>
  <si>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</si>
  <si>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</si>
  <si>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</si>
  <si>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</si>
  <si>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</si>
  <si>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</si>
  <si>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</si>
  <si>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</si>
  <si>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</si>
  <si>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</si>
  <si>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</si>
  <si>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</si>
  <si>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</si>
  <si>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</si>
  <si>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</si>
  <si>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</si>
  <si>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</si>
  <si>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</si>
  <si>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</si>
  <si>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</si>
  <si>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</si>
  <si>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</si>
  <si>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</si>
  <si>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</si>
  <si>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</si>
  <si>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</si>
  <si>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</si>
  <si>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</si>
  <si>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</si>
  <si>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</si>
  <si>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</si>
  <si>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</si>
  <si>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</si>
  <si>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</si>
  <si>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</si>
  <si>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</si>
  <si>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</si>
  <si>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</si>
  <si>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</si>
  <si>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</si>
  <si>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</si>
  <si>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</si>
  <si>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</si>
  <si>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</si>
  <si>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</si>
  <si>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</si>
  <si>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</si>
  <si>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</si>
  <si>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</si>
  <si>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</si>
  <si>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</si>
  <si>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</si>
  <si>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</si>
  <si>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</si>
  <si>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Cloudy </t>
  </si>
  <si>
    <t>Fog</t>
  </si>
  <si>
    <t/>
  </si>
  <si>
    <t>Weather Information</t>
  </si>
  <si>
    <t>High (F)</t>
  </si>
  <si>
    <t>Low (F)</t>
  </si>
  <si>
    <t>65,656 MW</t>
  </si>
  <si>
    <t>12,576 MW</t>
  </si>
  <si>
    <t>Vancouver, WA</t>
  </si>
  <si>
    <t>11,349 MW</t>
  </si>
  <si>
    <t>32,565 MW</t>
  </si>
  <si>
    <t>Billings, MT</t>
  </si>
  <si>
    <t>Loveland, CO</t>
  </si>
  <si>
    <t>Los Angeles, CA</t>
  </si>
  <si>
    <t>Phoenix, AZ</t>
  </si>
  <si>
    <t>Salt Lake City, UT</t>
  </si>
  <si>
    <t>Moderate or heavy snow showers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</si>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</sst>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440FBDB-43C5-4E7F-B963-51DB4CA8C033}"/>
    <cellStyle name="Normal" xfId="0" builtinId="0"/>
    <cellStyle name="Normal 4" xfId="1" xr:uid="{1FE983DD-D698-4159-81B5-3E9007763247}"/>
    <cellStyle name="Percent 2" xfId="3" xr:uid="{F96843BB-972C-4A05-9158-1369BB03D8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B0-4309-9300-ED32FB7519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B0-4309-9300-ED32FB75192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0.68826982409610771</c:v>
                </c:pt>
                <c:pt idx="1">
                  <c:v>0.31173017590389229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0-4309-9300-ED32FB75192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1B0-4309-9300-ED32FB7519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1B0-4309-9300-ED32FB75192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0.31173017590389229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B0-4309-9300-ED32FB751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4267.6480164499999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B-4006-9ED1-F2D2DB2A333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7680.0514929999999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B-4006-9ED1-F2D2DB2A3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7680.051492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85-4A8B-B4A1-DEE949C687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85-4A8B-B4A1-DEE949C687A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0.61914218443542401</c:v>
                </c:pt>
                <c:pt idx="1">
                  <c:v>0.38085781556457599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85-4A8B-B4A1-DEE949C687A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85-4A8B-B4A1-DEE949C687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85-4A8B-B4A1-DEE949C687A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0.38085781556457599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85-4A8B-B4A1-DEE949C68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F9-4313-95A7-37B276E0BB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F9-4313-95A7-37B276E0BB4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0.50716531596564107</c:v>
                </c:pt>
                <c:pt idx="1">
                  <c:v>0.49283468403435893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F9-4313-95A7-37B276E0BB4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F9-4313-95A7-37B276E0BB4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4F9-4313-95A7-37B276E0BB4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0.49283468403435893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F9-4313-95A7-37B276E0B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817.45159210000008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CA5-828A-97397C1E406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CA5-828A-97397C1E4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19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2753.33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C-4841-B5CE-48B9423F6E9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4525.33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C-4841-B5CE-48B9423F6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7074D85-827C-464D-9DD2-E3AE0B33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0B451E3-A3B6-48B8-880B-B74953C46693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0526E8D-287B-4F6C-9972-3F8F543AF8A0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701667B-F243-42E0-8534-AEFCC3BBEF1C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1223CBA-63BA-4B06-9E4E-020C8FB817D6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1EFEAFB-B54D-4885-B2D2-B979B4228D3F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AA978D1-BB60-4E8A-9B69-FF6003BE75DE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BC36ECF-4424-4E16-B4B4-6472405C13B4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6241CE0-FB59-492E-924D-2B7B92F42B39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C521D4A-375F-4DBC-8188-1C5887627A5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0E90873-5A05-40FF-B085-1F8B85CD009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35F3E2A-F96E-425C-9B57-9637B572A1AD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EC937F1-4161-421D-BBEC-DBBDB7008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8E63043-FCA8-4DA7-8588-4A1CA4154E15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7DDD097-11D4-4ED5-976B-6F88D87982F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65,656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D75B358-41DB-4A73-AA6F-0F61C4DEA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140AEFC-8462-43FA-94BF-C14BE3A91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24735E0-825B-4CAA-BF79-6F36F85A9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89429B0-43D7-4572-8B84-9304A10B5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E5DB531-0133-4725-BEA5-B9E2D5CC1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A9D02E5-ACA8-460E-8897-4D8E46CE47AC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ACAB6D7-3DF7-4AEF-BC4C-DE043958FB1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12,576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2F9754B-A171-412A-82C3-639356FA838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C1312F1-B8BE-446C-8ACB-8227BBEB1DC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32,565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0654AAA-62D5-4E56-9CBC-B93686A5B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725CDE1-1ACF-48BF-9DDB-F975EFB258AC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7C35302-2B1E-41C7-89FB-4A8C9ED6D1C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C347818-9538-4F42-BBB9-4C51D16E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97CFD1-8A77-438F-BA5A-5A81292B0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16259E2-629F-4ED1-9CFC-80BFF0AEC4E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22621C7-2485-4929-B74A-24B430904326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361D9E0-A291-41F8-8961-8D5F489DF3B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45035E5-2958-4424-9990-6F30F7FEC6B9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40B8970-1B3C-49E0-831E-E6F2A5AA8D2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72D4473-4454-432A-8F55-51A571A6C9A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A342725-6616-40A0-AF51-22A30B7112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58A55A8-3A9F-4243-B4A5-FAF73B83B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4D92A85-0702-4053-849B-1B1B2A2F1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F99BDAB-71E8-4730-91C3-FFF6FA78AF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21DE33B-23A6-4DD9-9A2B-82F2ED786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06.xlsm" TargetMode="External"/><Relationship Id="rId1" Type="http://schemas.openxmlformats.org/officeDocument/2006/relationships/externalLinkPath" Target="WECC%20Report%20Template%202024-11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7680.0514929999999</v>
          </cell>
          <cell r="G13">
            <v>4267.6480164499999</v>
          </cell>
        </row>
        <row r="15">
          <cell r="E15">
            <v>1192</v>
          </cell>
          <cell r="G15">
            <v>817.45159210000008</v>
          </cell>
        </row>
        <row r="17">
          <cell r="E17">
            <v>4525.33</v>
          </cell>
          <cell r="G17">
            <v>2753.33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0.68826982409610771</v>
          </cell>
          <cell r="G10">
            <v>0.68826982409610771</v>
          </cell>
          <cell r="H10">
            <v>0.31173017590389229</v>
          </cell>
        </row>
        <row r="11">
          <cell r="F11">
            <v>0.50716531596564107</v>
          </cell>
          <cell r="G11">
            <v>0.50716531596564107</v>
          </cell>
          <cell r="H11">
            <v>0.49283468403435893</v>
          </cell>
        </row>
        <row r="13">
          <cell r="F13">
            <v>0.61914218443542401</v>
          </cell>
          <cell r="G13">
            <v>0.61914218443542401</v>
          </cell>
          <cell r="H13">
            <v>0.38085781556457599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D362-4780-4204-91E6-258B3A611BBE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45602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72.900000000000006</v>
      </c>
      <c r="D5"/>
      <c r="E5" s="8">
        <v>35.799999999999997</v>
      </c>
      <c r="F5" s="1"/>
      <c r="G5" s="8">
        <v>44.4</v>
      </c>
      <c r="H5" s="1"/>
      <c r="I5" s="8">
        <v>66.2</v>
      </c>
    </row>
    <row r="6" spans="1:9" x14ac:dyDescent="0.35">
      <c r="A6" s="7" t="s">
        <v>4</v>
      </c>
      <c r="B6"/>
      <c r="C6" s="8">
        <v>45.3</v>
      </c>
      <c r="D6"/>
      <c r="E6" s="8">
        <v>22.1</v>
      </c>
      <c r="F6" s="1"/>
      <c r="G6" s="8">
        <v>39.4</v>
      </c>
      <c r="H6" s="1"/>
      <c r="I6" s="8">
        <v>60.6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65656.123330000002</v>
      </c>
      <c r="D13" s="19">
        <v>18</v>
      </c>
      <c r="E13" s="19">
        <v>7680.0514929999999</v>
      </c>
      <c r="F13"/>
      <c r="G13" s="19">
        <v>4267.6480164499999</v>
      </c>
      <c r="H13"/>
      <c r="I13" s="19">
        <v>18089.47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12576.17834</v>
      </c>
      <c r="D15" s="19">
        <v>18</v>
      </c>
      <c r="E15" s="19">
        <v>1192</v>
      </c>
      <c r="F15" s="21"/>
      <c r="G15" s="19">
        <v>817.45159210000008</v>
      </c>
      <c r="H15"/>
      <c r="I15" s="19">
        <v>10406.939999999999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32565.021474749996</v>
      </c>
      <c r="D17" s="24">
        <v>18</v>
      </c>
      <c r="E17" s="24">
        <v>4525.33</v>
      </c>
      <c r="F17" s="11"/>
      <c r="G17" s="24">
        <v>2753.33</v>
      </c>
      <c r="H17" s="11"/>
      <c r="I17" s="24">
        <v>24457.52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110944.12314475002</v>
      </c>
      <c r="D19" s="26">
        <v>18</v>
      </c>
      <c r="E19" s="26">
        <v>13397.381492999999</v>
      </c>
      <c r="F19" s="26"/>
      <c r="G19" s="26">
        <v>7127.860493000001</v>
      </c>
      <c r="H19" s="26"/>
      <c r="I19" s="26">
        <v>52657.93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68024</v>
      </c>
      <c r="D24" s="19">
        <v>18</v>
      </c>
      <c r="E24" s="19">
        <v>15677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12854</v>
      </c>
      <c r="D25" s="19">
        <v>18</v>
      </c>
      <c r="E25" s="19">
        <v>2514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32736</v>
      </c>
      <c r="D26" s="28">
        <v>18</v>
      </c>
      <c r="E26" s="24">
        <v>5670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113614</v>
      </c>
      <c r="D27" s="29">
        <v>18</v>
      </c>
      <c r="E27" s="26">
        <v>23861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2A837F9-A367-4256-823F-E7B5729D6D18}"/>
    <hyperlink ref="J3" r:id="rId2" display="kraig.patterson@hotmail.com" xr:uid="{ACBEAE8F-014A-4F21-BC1D-449BFF691CD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F9B-35DD-4E47-84D4-A6B4CBD63E3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35.799999999999997</v>
      </c>
    </row>
    <row r="9" spans="1:25" ht="15" customHeight="1" x14ac:dyDescent="0.45">
      <c r="A9" s="85" t="s">
        <v>96</v>
      </c>
      <c r="B9" s="86">
        <v>22.1</v>
      </c>
    </row>
    <row r="10" spans="1:25" ht="15" customHeight="1" x14ac:dyDescent="0.45">
      <c r="A10" s="86" t="s">
        <v>90</v>
      </c>
      <c r="B10" s="87"/>
      <c r="E10" s="88">
        <v>65656.123330000002</v>
      </c>
      <c r="F10" s="89">
        <v>0.68826982409610771</v>
      </c>
      <c r="G10" s="89">
        <f>IF(F10&gt;=1,1,F10)</f>
        <v>0.68826982409610771</v>
      </c>
      <c r="H10" s="89">
        <f>IF(F10&gt;=1,0,1-F10)</f>
        <v>0.31173017590389229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12576.17834</v>
      </c>
      <c r="F11" s="89">
        <v>0.50716531596564107</v>
      </c>
      <c r="G11" s="89">
        <f>IF(F11&gt;=1,1,F11)</f>
        <v>0.50716531596564107</v>
      </c>
      <c r="H11" s="89">
        <f>IF(F11&gt;=1,0,1-F11)</f>
        <v>0.49283468403435893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55</v>
      </c>
      <c r="E13" s="91">
        <v>32565.021474749996</v>
      </c>
      <c r="F13" s="89">
        <v>0.61914218443542401</v>
      </c>
      <c r="G13" s="89">
        <f>IF(F13&gt;=1,1,F13)</f>
        <v>0.61914218443542401</v>
      </c>
      <c r="H13" s="89">
        <f>IF(F13&gt;=1,0,1-F13)</f>
        <v>0.38085781556457599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40.5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37.9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19.3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36.1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23.8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71.400000000000006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56.1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70.2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50.9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34.5</v>
      </c>
    </row>
    <row r="39" spans="1:8" ht="15" customHeight="1" x14ac:dyDescent="0.45">
      <c r="A39" s="85" t="s">
        <v>96</v>
      </c>
      <c r="B39" s="86">
        <v>20.100000000000001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2024-11-06T13:17:16Z</dcterms:created>
  <dcterms:modified xsi:type="dcterms:W3CDTF">2024-11-06T13:17:29Z</dcterms:modified>
</cp:coreProperties>
</file>