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992B6DE2-8517-490D-B055-7EFC182D4B98}" xr6:coauthVersionLast="47" xr6:coauthVersionMax="47" xr10:uidLastSave="{00000000-0000-0000-0000-000000000000}"/>
  <bookViews>
    <workbookView xWindow="-28920" yWindow="-120" windowWidth="29040" windowHeight="15720" activeTab="1" xr2:uid="{E4B7A8AA-9946-465B-A74E-960729B5E98C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<sst xmlns="http://schemas.openxmlformats.org/spreadsheetml/2006/main" count="165" uniqueCount="108">
  <si>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</si>
  <si>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</si>
  <si>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</si>
  <si>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</si>
  <si>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</si>
  <si>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</si>
  <si>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</si>
  <si>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</si>
  <si>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</si>
  <si>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</si>
  <si>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</si>
  <si>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</si>
  <si>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</si>
  <si>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</si>
  <si>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</si>
  <si>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</si>
  <si>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</si>
  <si>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</si>
  <si>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</si>
  <si>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</si>
  <si>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</si>
  <si>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</si>
  <si>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</si>
  <si>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</si>
  <si>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</si>
  <si>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</si>
  <si>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</si>
  <si>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</si>
  <si>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</si>
  <si>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</si>
  <si>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</si>
  <si>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</si>
  <si>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</si>
  <si>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</si>
  <si>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</si>
  <si>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</si>
  <si>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</si>
  <si>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</si>
  <si>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</si>
  <si>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</si>
  <si>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</si>
  <si>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</si>
  <si>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</si>
  <si>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</si>
  <si>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</si>
  <si>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</si>
  <si>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</si>
  <si>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</si>
  <si>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</si>
  <si>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</si>
  <si>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</si>
  <si>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</si>
  <si>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</si>
  <si>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</si>
  <si>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</si>
  <si>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</si>
  <si>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</si>
  <si>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</si>
  <si>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</si>
  <si>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</si>
  <si>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</si>
  <si>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</si>
  <si>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</si>
  <si>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</si>
  <si>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</si>
  <si>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</si>
  <si>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</si>
  <si>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</si>
  <si>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</si>
  <si>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</si>
  <si>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</si>
  <si>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</si>
  <si>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</si>
  <si>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</si>
  <si>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</si>
  <si>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</si>
  <si>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</si>
  <si>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</si>
  <si>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</si>
  <si>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</si>
  <si>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</si>
  <si>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</si>
  <si>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</si>
  <si>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</si>
  <si>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</si>
  <si>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</si>
  <si>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</si>
  <si>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</si>
  <si>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</si>
  <si>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</si>
  <si>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</si>
  <si>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Heavy rain</t>
  </si>
  <si>
    <t>Patchy rain nearby</t>
  </si>
  <si>
    <t/>
  </si>
  <si>
    <t>Weather Information</t>
  </si>
  <si>
    <t>High (F)</t>
  </si>
  <si>
    <t>Low (F)</t>
  </si>
  <si>
    <t>66,325 MW</t>
  </si>
  <si>
    <t>12,961 MW</t>
  </si>
  <si>
    <t>Vancouver, WA</t>
  </si>
  <si>
    <t>11,349 MW</t>
  </si>
  <si>
    <t>32,881 MW</t>
  </si>
  <si>
    <t>Billings, MT</t>
  </si>
  <si>
    <t>Loveland, CO</t>
  </si>
  <si>
    <t>Los Angeles, CA</t>
  </si>
  <si>
    <t>Phoenix, AZ</t>
  </si>
  <si>
    <t>Salt Lake City, UT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</si>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</sst>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DE05B59-476F-498F-9B5A-8624807911BB}"/>
    <cellStyle name="Normal" xfId="0" builtinId="0"/>
    <cellStyle name="Normal 4" xfId="1" xr:uid="{5DC1EB64-1E45-4BEB-87EE-875C7F475866}"/>
    <cellStyle name="Percent 2" xfId="3" xr:uid="{E7880E49-24A9-4FCA-B219-54C1886F5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15-4D4C-ABBA-CC677E5BE4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15-4D4C-ABBA-CC677E5BE47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0.69528072793601214</c:v>
                </c:pt>
                <c:pt idx="1">
                  <c:v>0.30471927206398786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15-4D4C-ABBA-CC677E5BE47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15-4D4C-ABBA-CC677E5BE4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015-4D4C-ABBA-CC677E5BE47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0.30471927206398786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15-4D4C-ABBA-CC677E5BE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4311.1194412000004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D-4186-B5B6-E5CC0F350F0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8704.88033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4D-4186-B5B6-E5CC0F350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704.8803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7-463E-85DC-2C00C65E5E7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7-463E-85DC-2C00C65E5E7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0.62515906770158003</c:v>
                </c:pt>
                <c:pt idx="1">
                  <c:v>0.37484093229841997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97-463E-85DC-2C00C65E5E7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097-463E-85DC-2C00C65E5E7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097-463E-85DC-2C00C65E5E7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0.37484093229841997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97-463E-85DC-2C00C65E5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B1-4484-A76A-506DE38B8F0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B1-4484-A76A-506DE38B8F0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0.52267688833326609</c:v>
                </c:pt>
                <c:pt idx="1">
                  <c:v>0.47732311166673391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1-4484-A76A-506DE38B8F0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BB1-4484-A76A-506DE38B8F0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BB1-4484-A76A-506DE38B8F0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0.47732311166673391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B1-4484-A76A-506DE38B8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842.45322199999998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5-4F30-BDB3-9666621733D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5-4F30-BDB3-966662173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7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2727.1400000000003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7-41A2-B964-D48E81CA82F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4039.1400000000003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7-41A2-B964-D48E81CA8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6475D10-83C8-4ED7-AEEB-33F0B5183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1DDD447-6EC3-4CB8-B25F-4CC71C1997BC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BD702CF-B976-4254-A5E3-EEE09971E84A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03C56388-7067-4605-A204-F97C1636D0FF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AACA7F5-641A-4475-B4FF-AD683C8766F5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F8FC5BD-348A-4D9B-A477-79C8979E81F1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70EA004-B565-41E7-A0EB-02FCB0C79F13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15833CF-6997-48EE-B2D4-FD8F960C8A0C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0ABF71C-BECD-461B-A227-1371381FA811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3E51281-E634-4D84-ABB6-69D7A0290BE2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293B6EB-2553-4FB7-A24C-4342A0C6FC9C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F83DC3B-2103-49E7-BB5B-726D6BADC743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5A0BC43-406F-4531-83AE-0544997F5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1F854A0-FDAB-444B-9D33-F72C230EC6A3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95BE558-09C0-41A9-A666-BDF927F954A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66,325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D2F345A-8E4D-4808-AD29-BB71BFBAD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C8E0187-4052-4A7C-84CF-FA166BC4A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20E92855-8C00-4987-94D3-AF0D6433D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917CA8E-C3C0-43DD-BCA5-2F7807878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CCAF0AC1-3882-4D85-9D96-261067F2D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693135B-CA06-446A-98F7-137BB8F327EA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4B85DD0-42A1-4357-B36D-78D1D8267AD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12,961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D619800-4FBD-424E-AC78-59C5CEE5EBF4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9CD2E21-8077-4619-9E13-5554C96C032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32,881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3C3B4C1-7103-4BE2-90F2-9218A700F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D00ECAF-A027-43C5-889C-547CC35B6906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CD1E1F5-78FC-44A6-87CD-A4C62027A30A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BC1252A-5409-472B-B073-AC5AFDD4A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D34E5E1-A146-47C2-9F47-25D120D17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DF7C6D4-DBF4-4864-A35E-1944200552D3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DD58BBE-DB28-4778-AC82-62DB06045D8B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4AA5DA8A-8C59-4CAB-B846-622D3B21E3F3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5FA0947-4D59-4A21-B885-64844053DE41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C78A79D-593A-461C-8FC3-FC583CBE926B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AB09B4D-A01F-44A7-BFE6-983320409E96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4D0D6E4-D681-462B-B3BD-8AC13AB0C4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3E533E9-C00E-4223-974D-253016BD8F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DB95522-A8B8-4E52-976F-B5E803A3E3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64AE7BC-9886-4D6B-AB83-8E1766BCAF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1AE922C-9FEC-474D-9C5C-B5A6B06BCF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1-04.xlsm" TargetMode="External"/><Relationship Id="rId1" Type="http://schemas.openxmlformats.org/officeDocument/2006/relationships/externalLinkPath" Target="WECC%20Report%20Template%202024-11-0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8704.88033</v>
          </cell>
          <cell r="G13">
            <v>4311.1194412000004</v>
          </cell>
        </row>
        <row r="15">
          <cell r="E15">
            <v>1575</v>
          </cell>
          <cell r="G15">
            <v>842.45322199999998</v>
          </cell>
        </row>
        <row r="17">
          <cell r="E17">
            <v>4039.1400000000003</v>
          </cell>
          <cell r="G17">
            <v>2727.1400000000003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0.69528072793601214</v>
          </cell>
          <cell r="G10">
            <v>0.69528072793601214</v>
          </cell>
          <cell r="H10">
            <v>0.30471927206398786</v>
          </cell>
        </row>
        <row r="11">
          <cell r="F11">
            <v>0.52267688833326609</v>
          </cell>
          <cell r="G11">
            <v>0.52267688833326609</v>
          </cell>
          <cell r="H11">
            <v>0.47732311166673391</v>
          </cell>
        </row>
        <row r="13">
          <cell r="F13">
            <v>0.62515906770158003</v>
          </cell>
          <cell r="G13">
            <v>0.62515906770158003</v>
          </cell>
          <cell r="H13">
            <v>0.37484093229841997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3ED1-E179-4803-BC53-3401D4D7F0C3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45600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76.3</v>
      </c>
      <c r="D5"/>
      <c r="E5" s="8">
        <v>39.6</v>
      </c>
      <c r="F5" s="1"/>
      <c r="G5" s="8">
        <v>52.2</v>
      </c>
      <c r="H5" s="1"/>
      <c r="I5" s="8">
        <v>85.1</v>
      </c>
    </row>
    <row r="6" spans="1:9" x14ac:dyDescent="0.35">
      <c r="A6" s="7" t="s">
        <v>4</v>
      </c>
      <c r="B6"/>
      <c r="C6" s="8">
        <v>46.4</v>
      </c>
      <c r="D6"/>
      <c r="E6" s="8">
        <v>24.3</v>
      </c>
      <c r="F6" s="1"/>
      <c r="G6" s="8">
        <v>42.8</v>
      </c>
      <c r="H6" s="1"/>
      <c r="I6" s="8">
        <v>70.7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66324.914480000007</v>
      </c>
      <c r="D13" s="19">
        <v>18</v>
      </c>
      <c r="E13" s="19">
        <v>8704.88033</v>
      </c>
      <c r="F13"/>
      <c r="G13" s="19">
        <v>4311.1194412000004</v>
      </c>
      <c r="H13"/>
      <c r="I13" s="19">
        <v>17291.47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12960.818799999999</v>
      </c>
      <c r="D15" s="19">
        <v>18</v>
      </c>
      <c r="E15" s="19">
        <v>1575</v>
      </c>
      <c r="F15" s="21"/>
      <c r="G15" s="19">
        <v>842.45322199999998</v>
      </c>
      <c r="H15"/>
      <c r="I15" s="19">
        <v>11323.08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32881.491483900005</v>
      </c>
      <c r="D17" s="24">
        <v>18</v>
      </c>
      <c r="E17" s="24">
        <v>4039.1400000000003</v>
      </c>
      <c r="F17" s="11"/>
      <c r="G17" s="24">
        <v>2727.1400000000003</v>
      </c>
      <c r="H17" s="11"/>
      <c r="I17" s="24">
        <v>20748.09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112324.3247639</v>
      </c>
      <c r="D19" s="26">
        <v>18</v>
      </c>
      <c r="E19" s="26">
        <v>14319.020329999999</v>
      </c>
      <c r="F19" s="26"/>
      <c r="G19" s="26">
        <v>7392.4353299999993</v>
      </c>
      <c r="H19" s="26"/>
      <c r="I19" s="26">
        <v>48990.64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64253</v>
      </c>
      <c r="D24" s="19">
        <v>17</v>
      </c>
      <c r="E24" s="19">
        <v>12942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12458</v>
      </c>
      <c r="D25" s="19">
        <v>17</v>
      </c>
      <c r="E25" s="19">
        <v>3470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29901</v>
      </c>
      <c r="D26" s="28">
        <v>18</v>
      </c>
      <c r="E26" s="24">
        <v>5078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106271</v>
      </c>
      <c r="D27" s="29">
        <v>18</v>
      </c>
      <c r="E27" s="26">
        <v>24652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DE2D12A-DAC5-4C30-BDA4-A39AC6CA8822}"/>
    <hyperlink ref="J3" r:id="rId2" display="kraig.patterson@hotmail.com" xr:uid="{4376037C-0742-4E09-B3BE-309A2C3408E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68D0-768D-4260-BFC6-1A38E1A356DE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39.6</v>
      </c>
    </row>
    <row r="9" spans="1:25" ht="15" customHeight="1" x14ac:dyDescent="0.45">
      <c r="A9" s="85" t="s">
        <v>96</v>
      </c>
      <c r="B9" s="86">
        <v>24.3</v>
      </c>
    </row>
    <row r="10" spans="1:25" ht="15" customHeight="1" x14ac:dyDescent="0.45">
      <c r="A10" s="86" t="s">
        <v>90</v>
      </c>
      <c r="B10" s="87"/>
      <c r="E10" s="88">
        <v>66324.914480000007</v>
      </c>
      <c r="F10" s="89">
        <v>0.69528072793601214</v>
      </c>
      <c r="G10" s="89">
        <f>IF(F10&gt;=1,1,F10)</f>
        <v>0.69528072793601214</v>
      </c>
      <c r="H10" s="89">
        <f>IF(F10&gt;=1,0,1-F10)</f>
        <v>0.30471927206398786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12960.818799999999</v>
      </c>
      <c r="F11" s="89">
        <v>0.52267688833326609</v>
      </c>
      <c r="G11" s="89">
        <f>IF(F11&gt;=1,1,F11)</f>
        <v>0.52267688833326609</v>
      </c>
      <c r="H11" s="89">
        <f>IF(F11&gt;=1,0,1-F11)</f>
        <v>0.47732311166673391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54.5</v>
      </c>
      <c r="E13" s="91">
        <v>32881.491483900005</v>
      </c>
      <c r="F13" s="89">
        <v>0.62515906770158003</v>
      </c>
      <c r="G13" s="89">
        <f>IF(F13&gt;=1,1,F13)</f>
        <v>0.62515906770158003</v>
      </c>
      <c r="H13" s="89">
        <f>IF(F13&gt;=1,0,1-F13)</f>
        <v>0.37484093229841997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44.7</v>
      </c>
      <c r="V14" s="90"/>
      <c r="W14" s="90"/>
    </row>
    <row r="15" spans="1:25" ht="15" customHeight="1" x14ac:dyDescent="0.45">
      <c r="A15" s="86" t="s">
        <v>92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51.8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50.9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28.4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75.400000000000006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59.2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74.3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50.2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34</v>
      </c>
    </row>
    <row r="39" spans="1:8" ht="15" customHeight="1" x14ac:dyDescent="0.45">
      <c r="A39" s="85" t="s">
        <v>96</v>
      </c>
      <c r="B39" s="86">
        <v>21.7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2024-11-04T13:20:02Z</dcterms:created>
  <dcterms:modified xsi:type="dcterms:W3CDTF">2024-11-04T13:20:11Z</dcterms:modified>
</cp:coreProperties>
</file>