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06B52F3A-4843-41CA-B549-ECCA49A1E93C}" xr6:coauthVersionLast="47" xr6:coauthVersionMax="47" xr10:uidLastSave="{00000000-0000-0000-0000-000000000000}"/>
  <bookViews>
    <workbookView xWindow="-28920" yWindow="-120" windowWidth="29040" windowHeight="15720" activeTab="1" xr2:uid="{C72E42EA-1B22-4889-A8F7-82242FD02D0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<sst xmlns="http://schemas.openxmlformats.org/spreadsheetml/2006/main" count="167" uniqueCount="107">
  <si>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</si>
  <si>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</si>
  <si>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</si>
  <si>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</si>
  <si>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</si>
  <si>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</si>
  <si>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</si>
  <si>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</si>
  <si>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</si>
  <si>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</si>
  <si>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</si>
  <si>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</si>
  <si>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</si>
  <si>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</si>
  <si>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</si>
  <si>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</si>
  <si>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</si>
  <si>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</si>
  <si>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</si>
  <si>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</si>
  <si>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</si>
  <si>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</si>
  <si>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</si>
  <si>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</si>
  <si>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</si>
  <si>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</si>
  <si>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</si>
  <si>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</si>
  <si>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</si>
  <si>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</si>
  <si>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</si>
  <si>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</si>
  <si>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</si>
  <si>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</si>
  <si>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</si>
  <si>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</si>
  <si>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</si>
  <si>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</si>
  <si>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</si>
  <si>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</si>
  <si>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</si>
  <si>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</si>
  <si>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</si>
  <si>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</si>
  <si>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</si>
  <si>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</si>
  <si>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</si>
  <si>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</si>
  <si>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</si>
  <si>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</si>
  <si>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</si>
  <si>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</si>
  <si>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</si>
  <si>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</si>
  <si>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</si>
  <si>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</si>
  <si>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</si>
  <si>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</si>
  <si>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</si>
  <si>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</si>
  <si>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</si>
  <si>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</si>
  <si>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</si>
  <si>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</si>
  <si>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</si>
  <si>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</si>
  <si>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</si>
  <si>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</si>
  <si>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</si>
  <si>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</si>
  <si>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</si>
  <si>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</si>
  <si>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</si>
  <si>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</si>
  <si>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</si>
  <si>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</si>
  <si>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</si>
  <si>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</si>
  <si>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</si>
  <si>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</si>
  <si>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</si>
  <si>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</si>
  <si>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</si>
  <si>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</si>
  <si>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</si>
  <si>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NWMT</t>
  </si>
  <si>
    <t>Path 80</t>
  </si>
  <si>
    <t>Folsom, CA</t>
  </si>
  <si>
    <t>Calgary, AB</t>
  </si>
  <si>
    <t>Vancouver, BC</t>
  </si>
  <si>
    <t>Little Rock, AR</t>
  </si>
  <si>
    <t xml:space="preserve">Partly Cloudy </t>
  </si>
  <si>
    <t>Sunny</t>
  </si>
  <si>
    <t/>
  </si>
  <si>
    <t>Weather Information</t>
  </si>
  <si>
    <t>High (F)</t>
  </si>
  <si>
    <t>Low (F)</t>
  </si>
  <si>
    <t>61,384 MW</t>
  </si>
  <si>
    <t>16,066 MW</t>
  </si>
  <si>
    <t>Vancouver, WA</t>
  </si>
  <si>
    <t>11,349 MW</t>
  </si>
  <si>
    <t>32,824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</si>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</sst>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0B49011-EC43-48DF-B046-1FD0B5F9AB2F}"/>
    <cellStyle name="Normal" xfId="0" builtinId="0"/>
    <cellStyle name="Normal 4" xfId="1" xr:uid="{D9563056-169B-4497-BE23-C1AC37ECB698}"/>
    <cellStyle name="Percent 2" xfId="3" xr:uid="{A0E88A1F-7DFE-4B53-9185-B553C19E8B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C3-46CF-8FE8-2E944CC52A9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C3-46CF-8FE8-2E944CC52A9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0.67682284425822814</c:v>
                </c:pt>
                <c:pt idx="1">
                  <c:v>0.32317715574177186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C3-46CF-8FE8-2E944CC52A9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1C3-46CF-8FE8-2E944CC52A9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1C3-46CF-8FE8-2E944CC52A9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0.32317715574177186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C3-46CF-8FE8-2E944CC52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3989.9891109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D-432C-9F42-A60EE425573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9687.6709989999999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D-432C-9F42-A60EE4255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687.670998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31-45BD-908F-66EC3363168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31-45BD-908F-66EC3363168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0.53460478423955182</c:v>
                </c:pt>
                <c:pt idx="1">
                  <c:v>0.46539521576044818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1-45BD-908F-66EC3363168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431-45BD-908F-66EC3363168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431-45BD-908F-66EC3363168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0.46539521576044818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1-45BD-908F-66EC33631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C2-4CC8-845D-8D67E7509D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C2-4CC8-845D-8D67E7509DE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0.54220907188660139</c:v>
                </c:pt>
                <c:pt idx="1">
                  <c:v>0.45779092811339861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2-4CC8-845D-8D67E7509DE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C2-4CC8-845D-8D67E7509DE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C2-4CC8-845D-8D67E7509DE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0.45779092811339861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2-4CC8-845D-8D67E7509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1044.267562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E-4D05-824D-7E52AA422B1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E-4D05-824D-7E52AA422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7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2771.8900000000003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4-4FAA-8457-B6C90D57372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3565.8900000000003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FAA-8457-B6C90D573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E072C8B-3388-4B3B-A1A1-17B938E4E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47A8CFC-7A6A-4C4F-B266-CE6D669AC3B7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2BAD26F-C972-4757-B95A-8413A525A133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896270E-DB87-4C9D-875C-FF523C7A4C0D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32FCF53-C773-434A-B64B-692D3145F025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3A4F9B7-35DA-46A2-A7EE-1C4668C1C1AB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DC1294F-DEC9-4B1B-8B82-696108C77F65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851033B-0DBD-4C09-97E9-1F0B9B00094E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3DB367E-2433-48D7-B294-3FF691D397F2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3DB6F1E-BD97-47FF-B1FD-3EDB0E5AA977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53E2066-BDC6-42F1-AA6B-1070FC426EC5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15008B8-78E6-48B3-8152-262BAD2904EB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AC586ED-B06B-4C0C-B398-39360EC33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1EE305F-798E-462D-A82B-D25AA0581031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39ED0D0-74EF-47FE-AFC0-765E727DFCE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61,384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750BB40-8076-476E-8353-F60041CF6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3DDB903-0A27-495E-A0F8-309F195A4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20011E8-F7C1-4E4E-BEFA-268A144A8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7E7EA48-4263-4C62-B094-122684E21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2ED149B-8512-4D2E-A681-979D38175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E3C11E4-8A7F-4B63-B814-C67534C6AE1F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9454DE5-1EFA-4824-ACB7-D1F4B367F69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16,066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BE4D371-49C1-4541-9FD2-0012E161E139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B77019E-D729-496D-A965-568BF911EBF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32,824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6C3EE62-791D-411C-AB39-1F1C4A3EA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6E8543E-A145-4B3F-AA19-641D84B56A9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2845DAA-2397-461F-94F9-6F65ACA9176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C714597-65C9-45BB-8BF9-6AF72261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C83DA27-CEF9-484F-9FD3-12033785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30DFF42-83F7-48FC-B469-3D9AA24AE38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CDB390E-AFF6-47DE-BF6F-8295F6BDF9E5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F0C7408-ED7D-4CA5-8088-EB87C5C8DEBE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33C0BD8-6966-4F27-BDCE-ACC43F1C5775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A8C0D2E-BF85-44E2-A759-F4962F1D647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598F174-0848-4D0D-BE95-2C9E3FC41FEC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4A88738-B5BF-4F2B-B40F-CA49CA9F4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586009E-33BA-4B5C-9428-CE7FC0D811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9112C73-13A6-484C-AB64-3DC26A058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617303E-B865-4FC6-85DB-BFD262C76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1734504-A491-464C-818B-DD99567939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25.xlsm" TargetMode="External"/><Relationship Id="rId1" Type="http://schemas.openxmlformats.org/officeDocument/2006/relationships/externalLinkPath" Target="WECC%20Report%20Template%202024-10-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9687.6709989999999</v>
          </cell>
          <cell r="G13">
            <v>3989.9891109</v>
          </cell>
        </row>
        <row r="15">
          <cell r="E15">
            <v>1470</v>
          </cell>
          <cell r="G15">
            <v>1044.267562</v>
          </cell>
        </row>
        <row r="17">
          <cell r="E17">
            <v>3565.8900000000003</v>
          </cell>
          <cell r="G17">
            <v>2771.8900000000003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0.67682284425822814</v>
          </cell>
          <cell r="G10">
            <v>0.67682284425822814</v>
          </cell>
          <cell r="H10">
            <v>0.32317715574177186</v>
          </cell>
        </row>
        <row r="11">
          <cell r="F11">
            <v>0.54220907188660139</v>
          </cell>
          <cell r="G11">
            <v>0.54220907188660139</v>
          </cell>
          <cell r="H11">
            <v>0.45779092811339861</v>
          </cell>
        </row>
        <row r="13">
          <cell r="F13">
            <v>0.53460478423955182</v>
          </cell>
          <cell r="G13">
            <v>0.53460478423955182</v>
          </cell>
          <cell r="H13">
            <v>0.46539521576044818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310C-D175-48D6-8AED-04A73C04750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45590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77.5</v>
      </c>
      <c r="D5"/>
      <c r="E5" s="8">
        <v>42.3</v>
      </c>
      <c r="F5" s="1"/>
      <c r="G5" s="8">
        <v>50.4</v>
      </c>
      <c r="H5" s="1"/>
      <c r="I5" s="8">
        <v>88</v>
      </c>
    </row>
    <row r="6" spans="1:9" x14ac:dyDescent="0.35">
      <c r="A6" s="7" t="s">
        <v>4</v>
      </c>
      <c r="B6"/>
      <c r="C6" s="8">
        <v>56.7</v>
      </c>
      <c r="D6"/>
      <c r="E6" s="8">
        <v>26.2</v>
      </c>
      <c r="F6" s="1"/>
      <c r="G6" s="8">
        <v>39.6</v>
      </c>
      <c r="H6" s="1"/>
      <c r="I6" s="8">
        <v>66.900000000000006</v>
      </c>
    </row>
    <row r="7" spans="1:9" x14ac:dyDescent="0.35">
      <c r="A7" s="7" t="s">
        <v>5</v>
      </c>
      <c r="B7"/>
      <c r="C7" s="8" t="s">
        <v>91</v>
      </c>
      <c r="D7"/>
      <c r="E7" s="8" t="s">
        <v>92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61384.44786</v>
      </c>
      <c r="D13" s="19">
        <v>8</v>
      </c>
      <c r="E13" s="19">
        <v>9687.6709989999999</v>
      </c>
      <c r="F13"/>
      <c r="G13" s="19">
        <v>3989.9891109</v>
      </c>
      <c r="H13"/>
      <c r="I13" s="19">
        <v>21539.72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16065.6548</v>
      </c>
      <c r="D15" s="19">
        <v>17</v>
      </c>
      <c r="E15" s="19">
        <v>1470</v>
      </c>
      <c r="F15" s="21"/>
      <c r="G15" s="19">
        <v>1044.267562</v>
      </c>
      <c r="H15"/>
      <c r="I15" s="19">
        <v>11466.24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32823.66454274</v>
      </c>
      <c r="D17" s="24">
        <v>19</v>
      </c>
      <c r="E17" s="24">
        <v>3565.8900000000003</v>
      </c>
      <c r="F17" s="11"/>
      <c r="G17" s="24">
        <v>2771.8900000000003</v>
      </c>
      <c r="H17" s="11"/>
      <c r="I17" s="24">
        <v>17809.86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107269.68336274002</v>
      </c>
      <c r="D19" s="26">
        <v>19</v>
      </c>
      <c r="E19" s="26">
        <v>14096.079012000002</v>
      </c>
      <c r="F19" s="26"/>
      <c r="G19" s="26">
        <v>7023.9110120000005</v>
      </c>
      <c r="H19" s="26"/>
      <c r="I19" s="26">
        <v>50697.820000000007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64623</v>
      </c>
      <c r="D24" s="19">
        <v>7</v>
      </c>
      <c r="E24" s="19">
        <v>15201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16984</v>
      </c>
      <c r="D25" s="19">
        <v>16</v>
      </c>
      <c r="E25" s="19">
        <v>4075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34175</v>
      </c>
      <c r="D26" s="28">
        <v>18</v>
      </c>
      <c r="E26" s="24">
        <v>4773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114373</v>
      </c>
      <c r="D27" s="29">
        <v>18</v>
      </c>
      <c r="E27" s="26">
        <v>21048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45589</v>
      </c>
      <c r="B65" s="71" t="s">
        <v>85</v>
      </c>
      <c r="C65" s="72" t="s">
        <v>86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B33E5D8-F1C6-436B-AD75-33A8DA701E26}"/>
    <hyperlink ref="J3" r:id="rId2" display="kraig.patterson@hotmail.com" xr:uid="{3FE1C665-977E-4BE6-AA04-EE7CF340CE0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CB0DE-56EB-4934-9ED8-E94A6DA2EF11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95</v>
      </c>
      <c r="B8" s="86">
        <v>42.3</v>
      </c>
    </row>
    <row r="9" spans="1:25" ht="15" customHeight="1" x14ac:dyDescent="0.45">
      <c r="A9" s="85" t="s">
        <v>96</v>
      </c>
      <c r="B9" s="86">
        <v>26.2</v>
      </c>
    </row>
    <row r="10" spans="1:25" ht="15" customHeight="1" x14ac:dyDescent="0.45">
      <c r="A10" s="86" t="s">
        <v>92</v>
      </c>
      <c r="B10" s="87"/>
      <c r="E10" s="88">
        <v>61384.44786</v>
      </c>
      <c r="F10" s="89">
        <v>0.67682284425822814</v>
      </c>
      <c r="G10" s="89">
        <f>IF(F10&gt;=1,1,F10)</f>
        <v>0.67682284425822814</v>
      </c>
      <c r="H10" s="89">
        <f>IF(F10&gt;=1,0,1-F10)</f>
        <v>0.32317715574177186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16065.6548</v>
      </c>
      <c r="F11" s="89">
        <v>0.54220907188660139</v>
      </c>
      <c r="G11" s="89">
        <f>IF(F11&gt;=1,1,F11)</f>
        <v>0.54220907188660139</v>
      </c>
      <c r="H11" s="89">
        <f>IF(F11&gt;=1,0,1-F11)</f>
        <v>0.45779092811339861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64.5</v>
      </c>
      <c r="E13" s="91">
        <v>32823.66454274</v>
      </c>
      <c r="F13" s="89">
        <v>0.53460478423955182</v>
      </c>
      <c r="G13" s="89">
        <f>IF(F13&gt;=1,1,F13)</f>
        <v>0.53460478423955182</v>
      </c>
      <c r="H13" s="89">
        <f>IF(F13&gt;=1,0,1-F13)</f>
        <v>0.46539521576044818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42.4</v>
      </c>
      <c r="V14" s="90"/>
      <c r="W14" s="90"/>
    </row>
    <row r="15" spans="1:25" ht="15" customHeight="1" x14ac:dyDescent="0.45">
      <c r="A15" s="86" t="s">
        <v>92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56.2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29.3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65.7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32.5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57.2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93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64.2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63.9</v>
      </c>
    </row>
    <row r="39" spans="1:8" ht="15" customHeight="1" x14ac:dyDescent="0.45">
      <c r="A39" s="85" t="s">
        <v>96</v>
      </c>
      <c r="B39" s="86">
        <v>32.9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2024-10-25T11:58:36Z</dcterms:created>
  <dcterms:modified xsi:type="dcterms:W3CDTF">2024-10-25T11:58:44Z</dcterms:modified>
</cp:coreProperties>
</file>