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EDEB18F8-374D-4A6C-AEC5-11D6A9D0201E}" xr6:coauthVersionLast="47" xr6:coauthVersionMax="47" xr10:uidLastSave="{00000000-0000-0000-0000-000000000000}"/>
  <bookViews>
    <workbookView xWindow="1905" yWindow="1905" windowWidth="24780" windowHeight="13320" activeTab="1" xr2:uid="{1B67AC99-8938-4536-9D94-EF4FAB04E17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<sst xmlns="http://schemas.openxmlformats.org/spreadsheetml/2006/main" count="165" uniqueCount="105">
  <si>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</si>
  <si>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</si>
  <si>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</si>
  <si>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</si>
  <si>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</si>
  <si>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</si>
  <si>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</si>
  <si>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</si>
  <si>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</si>
  <si>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</si>
  <si>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</si>
  <si>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</si>
  <si>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</si>
  <si>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</si>
  <si>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</si>
  <si>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</si>
  <si>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</si>
  <si>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</si>
  <si>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</si>
  <si>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</si>
  <si>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</si>
  <si>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</si>
  <si>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</si>
  <si>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</si>
  <si>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</si>
  <si>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</si>
  <si>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</si>
  <si>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</si>
  <si>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</si>
  <si>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</si>
  <si>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</si>
  <si>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</si>
  <si>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</si>
  <si>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</si>
  <si>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</si>
  <si>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</si>
  <si>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</si>
  <si>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</si>
  <si>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Path 3:   (PNW-BCHA)</t>
  </si>
  <si>
    <t>N&gt;S</t>
  </si>
  <si>
    <t>3150 MW</t>
  </si>
  <si>
    <t>S&gt;N</t>
  </si>
  <si>
    <t>3000 MW</t>
  </si>
  <si>
    <t>Path 8:   (Montana-PNW)</t>
  </si>
  <si>
    <t>2200 MW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</si>
  <si>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</si>
  <si>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</si>
  <si>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</si>
  <si>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</si>
  <si>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</si>
  <si>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</si>
  <si>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</si>
  <si>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</si>
  <si>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</si>
  <si>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</si>
  <si>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</si>
  <si>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</si>
  <si>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</si>
  <si>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</si>
  <si>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</si>
  <si>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</si>
  <si>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</si>
  <si>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</si>
  <si>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</si>
  <si>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</si>
  <si>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</si>
  <si>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</si>
  <si>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</si>
  <si>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</si>
  <si>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</si>
  <si>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</si>
  <si>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</si>
  <si>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</si>
  <si>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</si>
  <si>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</si>
  <si>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</si>
  <si>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</si>
  <si>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</si>
  <si>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</si>
  <si>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</si>
  <si>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</si>
  <si>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</si>
  <si>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</si>
  <si>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</si>
  <si>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</si>
  <si>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</si>
  <si>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</si>
  <si>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</si>
  <si>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>Sunny</t>
  </si>
  <si>
    <t/>
  </si>
  <si>
    <t>Weather Information</t>
  </si>
  <si>
    <t>High (F)</t>
  </si>
  <si>
    <t>Low (F)</t>
  </si>
  <si>
    <t>62,116 MW</t>
  </si>
  <si>
    <t>20,261 MW</t>
  </si>
  <si>
    <t>Vancouver, WA</t>
  </si>
  <si>
    <t>11,349 MW</t>
  </si>
  <si>
    <t>39,320 MW</t>
  </si>
  <si>
    <t>Billings, MT</t>
  </si>
  <si>
    <t>Loveland, CO</t>
  </si>
  <si>
    <t>Los Angeles, CA</t>
  </si>
  <si>
    <t>Phoenix, AZ</t>
  </si>
  <si>
    <t>Salt Lake City, UT</t>
  </si>
  <si>
    <t xml:space="preserve">Cloudy 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</si>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</sst>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40F0241-7576-4306-94F9-708A837F1041}"/>
    <cellStyle name="Normal" xfId="0" builtinId="0"/>
    <cellStyle name="Normal 4" xfId="1" xr:uid="{CB092606-2C84-4FBD-BADD-06353A839C02}"/>
    <cellStyle name="Percent 2" xfId="3" xr:uid="{3769649E-F6C7-4D58-817E-3B579F9DBB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4A-4663-896B-0491D3F3FF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4A-4663-896B-0491D3F3FF3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0.68488345311207899</c:v>
                </c:pt>
                <c:pt idx="1">
                  <c:v>0.31511654688792101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4A-4663-896B-0491D3F3FF3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D4A-4663-896B-0491D3F3FF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D4A-4663-896B-0491D3F3FF3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0.31511654688792101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4A-4663-896B-0491D3F3F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4037.5078107000004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9-4D5C-9A59-934F876DCA4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7822.4562299999998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9-4D5C-9A59-934F876DC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7822.4562299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3C-4081-BB6E-EBA2E11D16C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3C-4081-BB6E-EBA2E11D16C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0.64041658456708683</c:v>
                </c:pt>
                <c:pt idx="1">
                  <c:v>0.35958341543291317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3C-4081-BB6E-EBA2E11D16C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53C-4081-BB6E-EBA2E11D16C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53C-4081-BB6E-EBA2E11D16C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0.35958341543291317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3C-4081-BB6E-EBA2E11D1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7E-4A8C-BD91-C3CC8409906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7E-4A8C-BD91-C3CC8409906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0.68379318258521771</c:v>
                </c:pt>
                <c:pt idx="1">
                  <c:v>0.31620681741478229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7E-4A8C-BD91-C3CC8409906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7E-4A8C-BD91-C3CC8409906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77E-4A8C-BD91-C3CC8409906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0.31620681741478229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7E-4A8C-BD91-C3CC84099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1316.9514800000002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9-40B5-AA88-7B6F5056F8F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9-40B5-AA88-7B6F5056F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0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3054.21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5-4299-9836-1A7101C8E08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4113.21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5-4299-9836-1A7101C8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30F4736-FCAD-4B0A-9B7A-99B321F2A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1E53442-660A-49DA-8979-20305295D572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6D305BCC-866C-4673-AEAA-DB5E7B95F4C5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C420D77-58C7-4FB7-B259-328A6A1DD29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289ED8B-0ADA-482B-8DB3-E8C3AD60B09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A2A953F-01C7-4FF1-81AA-BF19EAEED8B4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5A40349-39E6-4880-A45E-000FDD15D6D2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531B6D4-1748-42F2-9BB8-F1CF26DB12E5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5099A6C-E80B-42E6-BCB3-725D8F7C0BE1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4E93B19-FA5A-4060-A0E0-3E80EEBD3B44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E35BC85-F6F9-4DF7-8F21-ED29793103E5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8B294A9-E207-43CD-A9D6-D904619D5FA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868E7BD-320A-46F6-B8D1-4BC5BE23B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C87EC60-44E4-4CBA-B3EA-4EE7073DAA97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E0D4A3E-78FF-4798-9F03-B2953F2B917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62,116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C95F83B-B280-41FE-AA3C-76FF0EBE2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192A98A1-0938-47E7-A334-BD161540C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7ABF101-0630-4C47-B6B5-17A0C08E0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D626F10-55F4-4C77-9BB2-C54345EEE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CCEE4F33-2354-415F-928E-75923B6D3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F307377-0B7F-4C18-A920-76C8FE14D80C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8FC3107-1595-40A6-82CE-2CA1DF2C9D9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20,261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758C687-2953-48E2-A3E1-F0BFB586B5FF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480DDBC-1FBA-4222-8A36-DB50C5942D3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39,320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7F23D50-238F-4E36-8EA8-319636BAD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C897411-C254-4E71-9952-88A78D62F6EF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1BF34D0-5F85-4921-AFCE-30061B2659D2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8A2718C-98F5-4E1F-AF33-E33E1E1F0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F458221-E079-45AC-A613-D01DAC433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FE76DF9-D72A-4924-9E7A-74E4F2A86636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F71AFA5-69FD-4DBD-99D0-9E4C6209D714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0319285-01ED-44FD-9FCC-1B61F817C02B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93F08E4-4762-4CEA-B3EB-8ACE433CB880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EA50467-1DCC-4429-8E53-854BCC7E2596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6D65998-422D-4FA3-BDB2-7D0A7EB9C28D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304F0A2-89AC-4252-9AB5-C2F542493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39E20D9-3099-465D-AFD2-168CC91276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8F84E06-BCFB-4EB2-A3CF-FD2F01F20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4265DC7-63EA-4C31-83EF-21FABD9392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98920A5-C3B3-44F1-A76E-EA36EB2D5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0-10.xlsm" TargetMode="External"/><Relationship Id="rId1" Type="http://schemas.openxmlformats.org/officeDocument/2006/relationships/externalLinkPath" Target="WECC%20Report%20Template%202024-10-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7822.4562299999998</v>
          </cell>
          <cell r="G13">
            <v>4037.5078107000004</v>
          </cell>
        </row>
        <row r="15">
          <cell r="E15">
            <v>1709</v>
          </cell>
          <cell r="G15">
            <v>1316.9514800000002</v>
          </cell>
        </row>
        <row r="17">
          <cell r="E17">
            <v>4113.21</v>
          </cell>
          <cell r="G17">
            <v>3054.21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0.68488345311207899</v>
          </cell>
          <cell r="G10">
            <v>0.68488345311207899</v>
          </cell>
          <cell r="H10">
            <v>0.31511654688792101</v>
          </cell>
        </row>
        <row r="11">
          <cell r="F11">
            <v>0.68379318258521771</v>
          </cell>
          <cell r="G11">
            <v>0.68379318258521771</v>
          </cell>
          <cell r="H11">
            <v>0.31620681741478229</v>
          </cell>
        </row>
        <row r="13">
          <cell r="F13">
            <v>0.64041658456708683</v>
          </cell>
          <cell r="G13">
            <v>0.64041658456708683</v>
          </cell>
          <cell r="H13">
            <v>0.35958341543291317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CE95A-C7BB-476C-BA3D-F75B6EAC2E7D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45575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83</v>
      </c>
      <c r="D4"/>
      <c r="E4" s="6" t="s">
        <v>84</v>
      </c>
      <c r="F4" s="1"/>
      <c r="G4" s="6" t="s">
        <v>85</v>
      </c>
      <c r="H4" s="1"/>
      <c r="I4" s="6" t="s">
        <v>86</v>
      </c>
    </row>
    <row r="5" spans="1:9" x14ac:dyDescent="0.25">
      <c r="A5" s="7" t="s">
        <v>3</v>
      </c>
      <c r="B5"/>
      <c r="C5" s="8">
        <v>90.1</v>
      </c>
      <c r="D5"/>
      <c r="E5" s="8">
        <v>58.8</v>
      </c>
      <c r="F5" s="1"/>
      <c r="G5" s="8">
        <v>55.9</v>
      </c>
      <c r="H5" s="1"/>
      <c r="I5" s="8">
        <v>86.9</v>
      </c>
    </row>
    <row r="6" spans="1:9" x14ac:dyDescent="0.25">
      <c r="A6" s="7" t="s">
        <v>4</v>
      </c>
      <c r="B6"/>
      <c r="C6" s="8">
        <v>61.9</v>
      </c>
      <c r="D6"/>
      <c r="E6" s="8">
        <v>34.5</v>
      </c>
      <c r="F6" s="1"/>
      <c r="G6" s="8">
        <v>48.9</v>
      </c>
      <c r="H6" s="1"/>
      <c r="I6" s="8">
        <v>58.5</v>
      </c>
    </row>
    <row r="7" spans="1:9" x14ac:dyDescent="0.25">
      <c r="A7" s="7" t="s">
        <v>5</v>
      </c>
      <c r="B7"/>
      <c r="C7" s="8" t="s">
        <v>87</v>
      </c>
      <c r="D7"/>
      <c r="E7" s="8" t="s">
        <v>88</v>
      </c>
      <c r="F7" s="1"/>
      <c r="G7" s="8" t="s">
        <v>87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62115.504780000003</v>
      </c>
      <c r="D13" s="19">
        <v>18</v>
      </c>
      <c r="E13" s="19">
        <v>7822.4562299999998</v>
      </c>
      <c r="F13"/>
      <c r="G13" s="19">
        <v>4037.5078107000004</v>
      </c>
      <c r="H13"/>
      <c r="I13" s="19">
        <v>19082.299999999996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20260.792000000001</v>
      </c>
      <c r="D15" s="19">
        <v>17</v>
      </c>
      <c r="E15" s="19">
        <v>1709</v>
      </c>
      <c r="F15" s="21"/>
      <c r="G15" s="19">
        <v>1316.9514800000002</v>
      </c>
      <c r="H15"/>
      <c r="I15" s="19">
        <v>11407.880000000001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39320.297459249996</v>
      </c>
      <c r="D17" s="24">
        <v>18</v>
      </c>
      <c r="E17" s="24">
        <v>4113.21</v>
      </c>
      <c r="F17" s="11"/>
      <c r="G17" s="24">
        <v>3054.21</v>
      </c>
      <c r="H17" s="11"/>
      <c r="I17" s="24">
        <v>17559.849999999999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121217.23343925002</v>
      </c>
      <c r="D19" s="26">
        <v>18</v>
      </c>
      <c r="E19" s="26">
        <v>13736.666230000001</v>
      </c>
      <c r="F19" s="26"/>
      <c r="G19" s="26">
        <v>7665.5042299999996</v>
      </c>
      <c r="H19" s="26"/>
      <c r="I19" s="26">
        <v>47941.030000000006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65800</v>
      </c>
      <c r="D24" s="19">
        <v>17</v>
      </c>
      <c r="E24" s="19">
        <v>12913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20453</v>
      </c>
      <c r="D25" s="19">
        <v>16</v>
      </c>
      <c r="E25" s="19">
        <v>3892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40141</v>
      </c>
      <c r="D26" s="28">
        <v>17</v>
      </c>
      <c r="E26" s="24">
        <v>5757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126294</v>
      </c>
      <c r="D27" s="29">
        <v>17</v>
      </c>
      <c r="E27" s="26">
        <v>21815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89</v>
      </c>
      <c r="H37" s="1"/>
      <c r="I37" s="47" t="s">
        <v>89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89</v>
      </c>
      <c r="H38" s="1"/>
      <c r="I38" s="47" t="s">
        <v>89</v>
      </c>
      <c r="K38"/>
    </row>
    <row r="39" spans="1:11" x14ac:dyDescent="0.25">
      <c r="A39" s="48" t="s">
        <v>48</v>
      </c>
      <c r="B39" s="48"/>
      <c r="C39" s="48"/>
      <c r="D39" s="15" t="s">
        <v>39</v>
      </c>
      <c r="E39" s="45" t="s">
        <v>49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50</v>
      </c>
      <c r="F40" s="11"/>
      <c r="G40" s="43"/>
      <c r="H40" s="11"/>
      <c r="I40" s="44"/>
      <c r="K40"/>
    </row>
    <row r="41" spans="1:11" x14ac:dyDescent="0.25">
      <c r="A41" s="48" t="s">
        <v>51</v>
      </c>
      <c r="B41" s="48"/>
      <c r="C41" s="48"/>
      <c r="D41" s="15" t="s">
        <v>39</v>
      </c>
      <c r="E41" s="45" t="s">
        <v>52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42</v>
      </c>
      <c r="F42" s="11"/>
      <c r="G42" s="43"/>
      <c r="H42" s="11"/>
      <c r="I42" s="44"/>
      <c r="K42"/>
    </row>
    <row r="43" spans="1:11" x14ac:dyDescent="0.25">
      <c r="A43" s="36" t="s">
        <v>53</v>
      </c>
      <c r="B43" s="36"/>
      <c r="C43" s="36"/>
      <c r="D43" s="15" t="s">
        <v>39</v>
      </c>
      <c r="E43" s="45" t="s">
        <v>54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55</v>
      </c>
      <c r="F44" s="11"/>
      <c r="G44" s="43"/>
      <c r="H44" s="11"/>
      <c r="I44" s="44"/>
      <c r="K44"/>
    </row>
    <row r="45" spans="1:11" x14ac:dyDescent="0.25">
      <c r="A45" s="36" t="s">
        <v>56</v>
      </c>
      <c r="B45" s="36"/>
      <c r="C45" s="36"/>
      <c r="D45" s="15" t="s">
        <v>39</v>
      </c>
      <c r="E45" s="45" t="s">
        <v>57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58</v>
      </c>
      <c r="F46" s="11"/>
      <c r="G46" s="43"/>
      <c r="H46" s="11"/>
      <c r="I46" s="49"/>
    </row>
    <row r="47" spans="1:11" x14ac:dyDescent="0.25">
      <c r="A47" s="48" t="s">
        <v>59</v>
      </c>
      <c r="B47" s="48"/>
      <c r="C47" s="48"/>
      <c r="D47" s="15" t="s">
        <v>33</v>
      </c>
      <c r="E47" s="45" t="s">
        <v>60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61</v>
      </c>
      <c r="F48" s="11"/>
      <c r="G48" s="43"/>
      <c r="H48" s="11"/>
      <c r="I48" s="49"/>
    </row>
    <row r="49" spans="1:9" x14ac:dyDescent="0.25">
      <c r="A49" s="48" t="s">
        <v>62</v>
      </c>
      <c r="B49" s="48"/>
      <c r="C49" s="48"/>
      <c r="D49" s="50" t="s">
        <v>33</v>
      </c>
      <c r="E49" s="51" t="s">
        <v>63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61</v>
      </c>
      <c r="F50" s="1"/>
      <c r="G50" s="46"/>
      <c r="H50" s="1"/>
      <c r="I50" s="47"/>
    </row>
    <row r="51" spans="1:9" x14ac:dyDescent="0.25">
      <c r="A51" s="48" t="s">
        <v>64</v>
      </c>
      <c r="B51" s="48"/>
      <c r="C51" s="48"/>
      <c r="D51" s="50" t="s">
        <v>39</v>
      </c>
      <c r="E51" s="51" t="s">
        <v>65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66</v>
      </c>
      <c r="B53" s="48"/>
      <c r="C53" s="48"/>
      <c r="D53" s="50" t="s">
        <v>39</v>
      </c>
      <c r="E53" s="51" t="s">
        <v>67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68</v>
      </c>
      <c r="F54" s="1"/>
      <c r="G54" s="46"/>
      <c r="H54" s="1"/>
      <c r="I54" s="47"/>
    </row>
    <row r="55" spans="1:9" x14ac:dyDescent="0.25">
      <c r="A55" s="48" t="s">
        <v>69</v>
      </c>
      <c r="B55" s="48"/>
      <c r="C55" s="48"/>
      <c r="D55" s="50" t="s">
        <v>39</v>
      </c>
      <c r="E55" s="51" t="s">
        <v>70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71</v>
      </c>
      <c r="F56" s="1"/>
      <c r="G56" s="46"/>
      <c r="H56" s="1"/>
      <c r="I56" s="47"/>
    </row>
    <row r="57" spans="1:9" x14ac:dyDescent="0.25">
      <c r="A57" s="48" t="s">
        <v>72</v>
      </c>
      <c r="B57" s="48"/>
      <c r="C57" s="48"/>
      <c r="D57" s="50" t="s">
        <v>39</v>
      </c>
      <c r="E57" s="51" t="s">
        <v>73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74</v>
      </c>
      <c r="F58"/>
      <c r="G58" s="55"/>
      <c r="H58"/>
      <c r="I58" s="5"/>
    </row>
    <row r="59" spans="1:9" x14ac:dyDescent="0.25">
      <c r="A59" s="56" t="s">
        <v>75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76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77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78</v>
      </c>
      <c r="B64" s="64" t="s">
        <v>79</v>
      </c>
      <c r="C64" s="65" t="s">
        <v>80</v>
      </c>
      <c r="D64" s="66"/>
      <c r="E64" s="64" t="s">
        <v>81</v>
      </c>
      <c r="F64" s="67" t="s">
        <v>82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C3741C1-282E-4A7C-9CFC-FF30653122AC}"/>
    <hyperlink ref="J3" r:id="rId2" display="kraig.patterson@hotmail.com" xr:uid="{42709B59-9FB2-469B-9C24-87575DCBE6A6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DB17B-DA63-42AC-92C6-3994B57D5ADE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90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84</v>
      </c>
      <c r="B7" s="84"/>
    </row>
    <row r="8" spans="1:25" ht="15" customHeight="1" x14ac:dyDescent="0.3">
      <c r="A8" s="85" t="s">
        <v>91</v>
      </c>
      <c r="B8" s="86">
        <v>58.8</v>
      </c>
    </row>
    <row r="9" spans="1:25" ht="15" customHeight="1" x14ac:dyDescent="0.3">
      <c r="A9" s="85" t="s">
        <v>92</v>
      </c>
      <c r="B9" s="86">
        <v>34.5</v>
      </c>
    </row>
    <row r="10" spans="1:25" ht="15" customHeight="1" x14ac:dyDescent="0.3">
      <c r="A10" s="86" t="s">
        <v>88</v>
      </c>
      <c r="B10" s="87"/>
      <c r="E10" s="88">
        <v>62115.504780000003</v>
      </c>
      <c r="F10" s="89">
        <v>0.68488345311207899</v>
      </c>
      <c r="G10" s="89">
        <f>IF(F10&gt;=1,1,F10)</f>
        <v>0.68488345311207899</v>
      </c>
      <c r="H10" s="89">
        <f>IF(F10&gt;=1,0,1-F10)</f>
        <v>0.31511654688792101</v>
      </c>
      <c r="I10" t="s">
        <v>93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20260.792000000001</v>
      </c>
      <c r="F11" s="89">
        <v>0.68379318258521771</v>
      </c>
      <c r="G11" s="89">
        <f>IF(F11&gt;=1,1,F11)</f>
        <v>0.68379318258521771</v>
      </c>
      <c r="H11" s="89">
        <f>IF(F11&gt;=1,0,1-F11)</f>
        <v>0.31620681741478229</v>
      </c>
      <c r="I11" t="s">
        <v>94</v>
      </c>
      <c r="V11" s="90"/>
      <c r="W11" s="90"/>
    </row>
    <row r="12" spans="1:25" ht="15" customHeight="1" x14ac:dyDescent="0.3">
      <c r="A12" s="83" t="s">
        <v>95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96</v>
      </c>
      <c r="V12" s="90"/>
      <c r="W12" s="90"/>
    </row>
    <row r="13" spans="1:25" ht="15" customHeight="1" x14ac:dyDescent="0.3">
      <c r="A13" s="85" t="s">
        <v>91</v>
      </c>
      <c r="B13" s="86">
        <v>72.3</v>
      </c>
      <c r="E13" s="91">
        <v>39320.297459249996</v>
      </c>
      <c r="F13" s="89">
        <v>0.64041658456708683</v>
      </c>
      <c r="G13" s="89">
        <f>IF(F13&gt;=1,1,F13)</f>
        <v>0.64041658456708683</v>
      </c>
      <c r="H13" s="89">
        <f>IF(F13&gt;=1,0,1-F13)</f>
        <v>0.35958341543291317</v>
      </c>
      <c r="I13" t="s">
        <v>97</v>
      </c>
      <c r="V13" s="90"/>
      <c r="W13" s="90"/>
    </row>
    <row r="14" spans="1:25" ht="15" customHeight="1" x14ac:dyDescent="0.3">
      <c r="A14" s="85" t="s">
        <v>92</v>
      </c>
      <c r="B14" s="86">
        <v>46.4</v>
      </c>
      <c r="V14" s="90"/>
      <c r="W14" s="90"/>
    </row>
    <row r="15" spans="1:25" ht="15" customHeight="1" x14ac:dyDescent="0.3">
      <c r="A15" s="86" t="s">
        <v>103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98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91</v>
      </c>
      <c r="B18" s="86">
        <v>69.3</v>
      </c>
      <c r="C18" s="84"/>
      <c r="E18" s="93"/>
      <c r="F18" s="93"/>
      <c r="G18" s="93"/>
      <c r="H18" s="84"/>
    </row>
    <row r="19" spans="1:8" ht="15" customHeight="1" x14ac:dyDescent="0.3">
      <c r="A19" s="85" t="s">
        <v>92</v>
      </c>
      <c r="B19" s="86">
        <v>45.1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104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99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91</v>
      </c>
      <c r="B23" s="86">
        <v>86.7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92</v>
      </c>
      <c r="B24" s="86">
        <v>47.3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100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91</v>
      </c>
      <c r="B28" s="86">
        <v>66.599999999999994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92</v>
      </c>
      <c r="B29" s="86">
        <v>59.4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87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101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91</v>
      </c>
      <c r="B33" s="86">
        <v>107.8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92</v>
      </c>
      <c r="B34" s="86">
        <v>74.3</v>
      </c>
    </row>
    <row r="35" spans="1:8" ht="15" customHeight="1" x14ac:dyDescent="0.3">
      <c r="A35" s="86" t="s">
        <v>88</v>
      </c>
      <c r="B35" s="87"/>
    </row>
    <row r="37" spans="1:8" ht="15" customHeight="1" x14ac:dyDescent="0.3">
      <c r="A37" s="83" t="s">
        <v>102</v>
      </c>
      <c r="B37" s="87"/>
    </row>
    <row r="38" spans="1:8" ht="15" customHeight="1" x14ac:dyDescent="0.3">
      <c r="A38" s="85" t="s">
        <v>91</v>
      </c>
      <c r="B38" s="86">
        <v>83.8</v>
      </c>
    </row>
    <row r="39" spans="1:8" ht="15" customHeight="1" x14ac:dyDescent="0.3">
      <c r="A39" s="85" t="s">
        <v>92</v>
      </c>
      <c r="B39" s="86">
        <v>51.4</v>
      </c>
    </row>
    <row r="40" spans="1:8" ht="15" customHeight="1" x14ac:dyDescent="0.3">
      <c r="A40" s="86" t="s">
        <v>87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2024-10-10T12:34:57Z</dcterms:created>
  <dcterms:modified xsi:type="dcterms:W3CDTF">2024-10-10T12:35:07Z</dcterms:modified>
</cp:coreProperties>
</file>