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F6FC5AD-2EFA-4E43-9C6A-B9A9D95360E6}" xr6:coauthVersionLast="47" xr6:coauthVersionMax="47" xr10:uidLastSave="{00000000-0000-0000-0000-000000000000}"/>
  <bookViews>
    <workbookView xWindow="-120" yWindow="-120" windowWidth="29040" windowHeight="15720" activeTab="1" xr2:uid="{54B5D7A1-8F6D-49AC-ACA1-E431AD89C16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<sst xmlns="http://schemas.openxmlformats.org/spreadsheetml/2006/main" count="170" uniqueCount="107">
  <si>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</si>
  <si>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</si>
  <si>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</si>
  <si>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</si>
  <si>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</si>
  <si>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</si>
  <si>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</si>
  <si>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</si>
  <si>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</si>
  <si>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</si>
  <si>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</si>
  <si>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</si>
  <si>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</si>
  <si>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</si>
  <si>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</si>
  <si>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</si>
  <si>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</si>
  <si>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</si>
  <si>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</si>
  <si>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</si>
  <si>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</si>
  <si>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</si>
  <si>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</si>
  <si>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</si>
  <si>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</si>
  <si>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</si>
  <si>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</si>
  <si>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</si>
  <si>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</si>
  <si>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</si>
  <si>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</si>
  <si>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</si>
  <si>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</si>
  <si>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</si>
  <si>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</si>
  <si>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</si>
  <si>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</si>
  <si>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</si>
  <si>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</si>
  <si>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</si>
  <si>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</si>
  <si>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</si>
  <si>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</si>
  <si>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</si>
  <si>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</si>
  <si>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</si>
  <si>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</si>
  <si>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</si>
  <si>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</si>
  <si>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</si>
  <si>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</si>
  <si>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</si>
  <si>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</si>
  <si>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</si>
  <si>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</si>
  <si>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</si>
  <si>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</si>
  <si>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</si>
  <si>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</si>
  <si>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</si>
  <si>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</si>
  <si>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</si>
  <si>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</si>
  <si>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</si>
  <si>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</si>
  <si>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</si>
  <si>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</si>
  <si>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</si>
  <si>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</si>
  <si>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</si>
  <si>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</si>
  <si>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</si>
  <si>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</si>
  <si>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</si>
  <si>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</si>
  <si>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</si>
  <si>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</si>
  <si>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</si>
  <si>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</si>
  <si>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</si>
  <si>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</si>
  <si>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</si>
  <si>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</si>
  <si>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</si>
  <si>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</si>
  <si>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</si>
  <si>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</si>
  <si>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</si>
  <si>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</si>
  <si>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</si>
  <si>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 xml:space="preserve">Partly Cloudy </t>
  </si>
  <si>
    <t>Sunny</t>
  </si>
  <si>
    <t>Moderate rain</t>
  </si>
  <si>
    <t/>
  </si>
  <si>
    <t>Weather Information</t>
  </si>
  <si>
    <t>High (F)</t>
  </si>
  <si>
    <t>Low (F)</t>
  </si>
  <si>
    <t>64,546 MW</t>
  </si>
  <si>
    <t>21,224 MW</t>
  </si>
  <si>
    <t>Vancouver, WA</t>
  </si>
  <si>
    <t>11,349 MW</t>
  </si>
  <si>
    <t>46,458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</si>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</sst>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5B77066-6DF7-4B54-925B-556E97CF5B0E}"/>
    <cellStyle name="Normal" xfId="0" builtinId="0"/>
    <cellStyle name="Normal 4" xfId="1" xr:uid="{4DD52AB6-03DC-4614-961C-A6C72665865F}"/>
    <cellStyle name="Percent 2" xfId="3" xr:uid="{6A710A30-05B1-4C24-A424-8876B4A30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F-4E50-84F5-B05F3CB17B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F-4E50-84F5-B05F3CB17B4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0.71167750063399304</c:v>
                </c:pt>
                <c:pt idx="1">
                  <c:v>0.28832249936600696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F-4E50-84F5-B05F3CB17B4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3F-4E50-84F5-B05F3CB17B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3F-4E50-84F5-B05F3CB17B4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0.28832249936600696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3F-4E50-84F5-B05F3CB1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4195.4634098000006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351-B44E-F7B268BC2F6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9263.5857800000013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351-B44E-F7B268BC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63.585780000001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4-46D1-A1DD-67D66426D2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94-46D1-A1DD-67D66426D2B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0.75666253221603297</c:v>
                </c:pt>
                <c:pt idx="1">
                  <c:v>0.24333746778396703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4-46D1-A1DD-67D66426D2B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94-46D1-A1DD-67D66426D2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94-46D1-A1DD-67D66426D2B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0.24333746778396703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94-46D1-A1DD-67D6642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3-44DA-BDB9-29357FD610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3-44DA-BDB9-29357FD6105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0.71630783530205877</c:v>
                </c:pt>
                <c:pt idx="1">
                  <c:v>0.28369216469794123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3-44DA-BDB9-29357FD6105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43-44DA-BDB9-29357FD610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43-44DA-BDB9-29357FD6105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0.28369216469794123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43-44DA-BDB9-29357FD6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1379.5730754000001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A-46A1-B455-1A4519E1BA9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A-46A1-B455-1A4519E1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4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3405.64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ED4-9570-C92997D1346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4322.6399999999994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D-4ED4-9570-C92997D1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FB517BE-2B33-4B3E-8E15-3B17EFDE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91E4897-FA38-45D5-BD6F-15CFCAD48BA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C2AB241-3A45-4DC8-888B-C7B776BC79F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A51706F-8C7E-4E83-B9DA-411146DE0CE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31D43B9-D500-4441-B3E8-055F3705F2E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D92002C-378E-4E15-B4A6-BEDA8A57199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62B97F1-DA10-4490-8B7B-DE059FFDC51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33E96A8-E303-4871-A303-5BA27C4782B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C509C0F-4635-4D55-8348-0C25D923D44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6EB3EFA-164A-4177-9435-18B5FA7BB3A6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6F9B739-6A75-4E53-AF63-7B64E38EC37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B4A0386-B951-4CAF-8B62-076412331DA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373D7FB-2078-4A15-835B-9682A982B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E068419-F720-4B43-B99D-51CDDAAACE1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833472E-B2BF-44BD-AEDB-9B52447EC9A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64,546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666DEC8-4C10-44CB-AA6B-2733DFB2B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C84E612-2D51-40DC-B80F-331811F1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0D82197-9918-4EDB-8FE1-3F4867EA4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FAC7D7E-DB79-4870-9D05-FB1039782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CAE272E-171E-4D01-8E50-A83139588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A09690A-6F0A-41B1-99BB-7E995FB38EB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3518FBA-0539-4531-B0A7-2EC5BAAD684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21,224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86510F2-F0C3-4654-92F6-F21B062EE71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892F948-5EF0-49CF-A3D5-174BD00FB3E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46,458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BD3F4F-37A5-46BB-A363-9133FB4E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7935AA-6716-4CE5-B712-EC8E61664AD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D71BAC1-1149-4415-A412-5155E197260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D976D2-E276-46A7-AF75-037A7DDF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D44D082-6A94-426F-BFEA-0D9A1C0E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3511DDA-A7E9-4370-8B32-65203F081DD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8BA8DB3-D967-480C-A829-BD864FA422D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CA8E38C-0B9F-463C-8C21-8A83CE870D9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7750C1-7BD2-4FFF-B89A-61C9D730122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0C61AFC-1161-4592-AA92-FBD9C4270E0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D6822AA-1715-4CC4-9B38-117726FF5E0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FCB1FCC-AFD9-4E34-9507-8D19C539F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270F8F0-EDFC-446A-8D77-3D510AB9C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819FC46-6FE6-4B31-BA89-5DF141264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C14A748-BD10-41E3-A0FB-92D1A400C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5219C3-995C-457B-BE7C-2B32E799B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07.xlsm" TargetMode="External"/><Relationship Id="rId1" Type="http://schemas.openxmlformats.org/officeDocument/2006/relationships/externalLinkPath" Target="WECC%20Report%20Template%202024-10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9263.5857800000013</v>
          </cell>
          <cell r="G13">
            <v>4195.4634098000006</v>
          </cell>
        </row>
        <row r="15">
          <cell r="E15">
            <v>1746</v>
          </cell>
          <cell r="G15">
            <v>1379.5730754000001</v>
          </cell>
        </row>
        <row r="17">
          <cell r="E17">
            <v>4322.6399999999994</v>
          </cell>
          <cell r="G17">
            <v>3405.64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0.71167750063399304</v>
          </cell>
          <cell r="G10">
            <v>0.71167750063399304</v>
          </cell>
          <cell r="H10">
            <v>0.28832249936600696</v>
          </cell>
        </row>
        <row r="11">
          <cell r="F11">
            <v>0.71630783530205877</v>
          </cell>
          <cell r="G11">
            <v>0.71630783530205877</v>
          </cell>
          <cell r="H11">
            <v>0.28369216469794123</v>
          </cell>
        </row>
        <row r="13">
          <cell r="F13">
            <v>0.75666253221603297</v>
          </cell>
          <cell r="G13">
            <v>0.75666253221603297</v>
          </cell>
          <cell r="H13">
            <v>0.24333746778396703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D5A8-75FB-4B84-AE85-E5BBF5E82C7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45572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106.2</v>
      </c>
      <c r="D5"/>
      <c r="E5" s="8">
        <v>71.599999999999994</v>
      </c>
      <c r="F5" s="1"/>
      <c r="G5" s="8">
        <v>64</v>
      </c>
      <c r="H5" s="1"/>
      <c r="I5" s="8">
        <v>80.400000000000006</v>
      </c>
    </row>
    <row r="6" spans="1:9" x14ac:dyDescent="0.25">
      <c r="A6" s="7" t="s">
        <v>4</v>
      </c>
      <c r="B6"/>
      <c r="C6" s="8">
        <v>72</v>
      </c>
      <c r="D6"/>
      <c r="E6" s="8">
        <v>39</v>
      </c>
      <c r="F6" s="1"/>
      <c r="G6" s="8">
        <v>51.6</v>
      </c>
      <c r="H6" s="1"/>
      <c r="I6" s="8">
        <v>64.400000000000006</v>
      </c>
    </row>
    <row r="7" spans="1:9" x14ac:dyDescent="0.2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64545.590920000002</v>
      </c>
      <c r="D13" s="19">
        <v>18</v>
      </c>
      <c r="E13" s="19">
        <v>9263.5857800000013</v>
      </c>
      <c r="F13"/>
      <c r="G13" s="19">
        <v>4195.4634098000006</v>
      </c>
      <c r="H13"/>
      <c r="I13" s="19">
        <v>18849.489999999998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21224.201160000001</v>
      </c>
      <c r="D15" s="19">
        <v>17</v>
      </c>
      <c r="E15" s="19">
        <v>1746</v>
      </c>
      <c r="F15" s="21"/>
      <c r="G15" s="19">
        <v>1379.5730754000001</v>
      </c>
      <c r="H15"/>
      <c r="I15" s="19">
        <v>10716.6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46457.566152999992</v>
      </c>
      <c r="D17" s="24">
        <v>18</v>
      </c>
      <c r="E17" s="24">
        <v>4322.6399999999994</v>
      </c>
      <c r="F17" s="11"/>
      <c r="G17" s="24">
        <v>3405.64</v>
      </c>
      <c r="H17" s="11"/>
      <c r="I17" s="24">
        <v>16141.47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131867.02157299998</v>
      </c>
      <c r="D19" s="26">
        <v>18</v>
      </c>
      <c r="E19" s="26">
        <v>15347.225780000001</v>
      </c>
      <c r="F19" s="26"/>
      <c r="G19" s="26">
        <v>8162.3337800000008</v>
      </c>
      <c r="H19" s="26"/>
      <c r="I19" s="26">
        <v>45449.560000000005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64812</v>
      </c>
      <c r="D24" s="19">
        <v>18</v>
      </c>
      <c r="E24" s="19">
        <v>13788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22274</v>
      </c>
      <c r="D25" s="19">
        <v>16</v>
      </c>
      <c r="E25" s="19">
        <v>3939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44232</v>
      </c>
      <c r="D26" s="28">
        <v>17</v>
      </c>
      <c r="E26" s="24">
        <v>5615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131108</v>
      </c>
      <c r="D27" s="29">
        <v>17</v>
      </c>
      <c r="E27" s="26">
        <v>23053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>
        <v>45573</v>
      </c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>
        <v>45573</v>
      </c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39">
        <v>45573</v>
      </c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>
        <v>45571</v>
      </c>
      <c r="B65" s="71" t="s">
        <v>84</v>
      </c>
      <c r="C65" s="72" t="s">
        <v>85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FD0EED8-1071-4DEB-87E8-DD54A8622A01}"/>
    <hyperlink ref="J3" r:id="rId2" display="kraig.patterson@hotmail.com" xr:uid="{C7E66AAF-6828-4596-AD0C-DAA518E1940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58D3-AD5A-4184-AB38-DD577AE2D53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95</v>
      </c>
      <c r="B8" s="86">
        <v>71.599999999999994</v>
      </c>
    </row>
    <row r="9" spans="1:25" ht="15" customHeight="1" x14ac:dyDescent="0.3">
      <c r="A9" s="85" t="s">
        <v>96</v>
      </c>
      <c r="B9" s="86">
        <v>39</v>
      </c>
    </row>
    <row r="10" spans="1:25" ht="15" customHeight="1" x14ac:dyDescent="0.3">
      <c r="A10" s="86" t="s">
        <v>91</v>
      </c>
      <c r="B10" s="87"/>
      <c r="E10" s="88">
        <v>64545.590920000002</v>
      </c>
      <c r="F10" s="89">
        <v>0.71167750063399304</v>
      </c>
      <c r="G10" s="89">
        <f>IF(F10&gt;=1,1,F10)</f>
        <v>0.71167750063399304</v>
      </c>
      <c r="H10" s="89">
        <f>IF(F10&gt;=1,0,1-F10)</f>
        <v>0.28832249936600696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21224.201160000001</v>
      </c>
      <c r="F11" s="89">
        <v>0.71630783530205877</v>
      </c>
      <c r="G11" s="89">
        <f>IF(F11&gt;=1,1,F11)</f>
        <v>0.71630783530205877</v>
      </c>
      <c r="H11" s="89">
        <f>IF(F11&gt;=1,0,1-F11)</f>
        <v>0.28369216469794123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84.2</v>
      </c>
      <c r="E13" s="91">
        <v>46457.566152999992</v>
      </c>
      <c r="F13" s="89">
        <v>0.75666253221603297</v>
      </c>
      <c r="G13" s="89">
        <f>IF(F13&gt;=1,1,F13)</f>
        <v>0.75666253221603297</v>
      </c>
      <c r="H13" s="89">
        <f>IF(F13&gt;=1,0,1-F13)</f>
        <v>0.24333746778396703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48.2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81.5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41.5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85.3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43.9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68.7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61.5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109.6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75.900000000000006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81.099999999999994</v>
      </c>
    </row>
    <row r="39" spans="1:8" ht="15" customHeight="1" x14ac:dyDescent="0.3">
      <c r="A39" s="85" t="s">
        <v>96</v>
      </c>
      <c r="B39" s="86">
        <v>46.6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2024-10-07T13:02:34Z</dcterms:created>
  <dcterms:modified xsi:type="dcterms:W3CDTF">2024-10-07T13:02:41Z</dcterms:modified>
</cp:coreProperties>
</file>