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95DF6D2-CA24-4B6D-953B-BFCD67486730}" xr6:coauthVersionLast="47" xr6:coauthVersionMax="47" xr10:uidLastSave="{00000000-0000-0000-0000-000000000000}"/>
  <bookViews>
    <workbookView xWindow="28680" yWindow="-120" windowWidth="29040" windowHeight="15720" activeTab="1" xr2:uid="{6456137E-7215-4945-8410-4C62C15D9C9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<sst xmlns="http://schemas.openxmlformats.org/spreadsheetml/2006/main" count="170" uniqueCount="108">
  <si>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</si>
  <si>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</si>
  <si>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</si>
  <si>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</si>
  <si>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</si>
  <si>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</si>
  <si>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</si>
  <si>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</si>
  <si>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</si>
  <si>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</si>
  <si>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</si>
  <si>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</si>
  <si>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</si>
  <si>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</si>
  <si>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</si>
  <si>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</si>
  <si>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</si>
  <si>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</si>
  <si>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</si>
  <si>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</si>
  <si>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</si>
  <si>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</si>
  <si>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</si>
  <si>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</si>
  <si>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</si>
  <si>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</si>
  <si>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</si>
  <si>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</si>
  <si>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</si>
  <si>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</si>
  <si>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</si>
  <si>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</si>
  <si>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</si>
  <si>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</si>
  <si>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</si>
  <si>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700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</si>
  <si>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</si>
  <si>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</si>
  <si>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</si>
  <si>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</si>
  <si>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</si>
  <si>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</si>
  <si>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</si>
  <si>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1900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</si>
  <si>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</si>
  <si>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</si>
  <si>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</si>
  <si>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</si>
  <si>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</si>
  <si>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</si>
  <si>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</si>
  <si>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</si>
  <si>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</si>
  <si>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</si>
  <si>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</si>
  <si>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</si>
  <si>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</si>
  <si>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</si>
  <si>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</si>
  <si>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</si>
  <si>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</si>
  <si>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</si>
  <si>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</si>
  <si>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</si>
  <si>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</si>
  <si>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</si>
  <si>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</si>
  <si>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</si>
  <si>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</si>
  <si>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</si>
  <si>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</si>
  <si>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</si>
  <si>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</si>
  <si>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</si>
  <si>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</si>
  <si>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</si>
  <si>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</si>
  <si>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</si>
  <si>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</si>
  <si>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</si>
  <si>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</si>
  <si>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</si>
  <si>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</si>
  <si>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</si>
  <si>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</si>
  <si>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</si>
  <si>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</si>
  <si>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</si>
  <si>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</si>
  <si>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</si>
  <si>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</si>
  <si>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</si>
  <si>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</si>
  <si>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</si>
  <si>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</si>
  <si>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</si>
  <si>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</si>
  <si>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</si>
  <si>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61,895 MW</t>
  </si>
  <si>
    <t>21,989 MW</t>
  </si>
  <si>
    <t>Vancouver, WA</t>
  </si>
  <si>
    <t>11,349 MW</t>
  </si>
  <si>
    <t>41,855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</si>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</sst>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C9C2D55-0E9C-47F1-95B3-17C71F0A3958}"/>
    <cellStyle name="Normal" xfId="0" builtinId="0"/>
    <cellStyle name="Normal 4" xfId="1" xr:uid="{3AC20282-4A71-4188-8922-D30790CBB75C}"/>
    <cellStyle name="Percent 2" xfId="3" xr:uid="{C614F47F-9837-49D0-AAB8-499932021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9-4E9A-A8BA-745407B5A1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9-4E9A-A8BA-745407B5A1D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0.68245277192789011</c:v>
                </c:pt>
                <c:pt idx="1">
                  <c:v>0.31754722807210989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89-4E9A-A8BA-745407B5A1D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89-4E9A-A8BA-745407B5A1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89-4E9A-A8BA-745407B5A1D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0.31754722807210989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89-4E9A-A8BA-745407B5A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4023.1785197499999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F-47B7-9437-FDDC209BAF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6799.0787700000001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F-47B7-9437-FDDC209B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6799.07877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A8-4EB8-9DC9-C63E17A516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A8-4EB8-9DC9-C63E17A5161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0.68170345367275809</c:v>
                </c:pt>
                <c:pt idx="1">
                  <c:v>0.31829654632724191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A8-4EB8-9DC9-C63E17A5161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0A8-4EB8-9DC9-C63E17A516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0A8-4EB8-9DC9-C63E17A5161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0.31829654632724191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A8-4EB8-9DC9-C63E17A51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9D-48ED-BA7A-5E46952439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9D-48ED-BA7A-5E469524393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0.74212028687141418</c:v>
                </c:pt>
                <c:pt idx="1">
                  <c:v>0.25787971312858582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9D-48ED-BA7A-5E469524393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9D-48ED-BA7A-5E46952439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9D-48ED-BA7A-5E469524393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0.25787971312858582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9D-48ED-BA7A-5E4695243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1334.22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A-4097-8BDD-F80EC2958FB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A-4097-8BDD-F80EC295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96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46E-A219-35BAB251A52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4128.8999999999996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0-446E-A219-35BAB251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F52942F-7F68-46BF-A8CB-3EB8A8C2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0761424-C6E1-4D92-88F9-F618773103BD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733F254-4983-40ED-8EBA-AAB8CB202BB1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4F69C94-FECC-4019-89E3-FD0791A71B2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5443F6A-A1C8-4CFC-A53B-9F7E22C681C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AA7BBB2-A7F9-4866-97AA-1C925DA157C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F0B200F-64D4-4026-931A-74CAB94403B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18443D7-5690-4C38-9AFE-87BEA98658C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EDBAF65-60DF-4281-8086-580DE31D35A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B011377-37FE-4ED6-94E6-79445646357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9C6480A-33E5-412C-AC71-C739AF93DA9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C3D17A5-4FD2-4C50-A4C9-9C6F43C9F4C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D9A4AE6-096F-487C-8542-10274E5E4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0A38F98-E3FC-412E-80BD-CBAB8DF9961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FDC8DF2-0E76-4674-8120-480F57CB8D5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61,895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CAF00EF-6ECC-4C6D-AD1C-25634AC24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167A6A8-8944-4E03-861D-FBF6CACC0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C3C4D48-C17D-4612-BCB2-E7A21CE2B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1FE338E-0678-44F2-BB4F-9A154DD23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644B297-63F4-4E71-9D6F-72AD4408C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CBF5D84-A6E9-4B3C-97D0-A4872C974F6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2E2BEE2-CD53-47E4-87CD-0B7CE24538A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759C093-81E7-4BE3-8C9F-06D83D175CC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D23C7A-601D-4B25-96BC-8D4994CB19D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41,855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C7D7343-89BF-4DFF-A79A-44F1014A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8D817A2-E6F6-4659-B324-F706CF458CB4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E01F45D-28F5-4820-A22D-708F7E7702E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EBAB0D1-909F-4468-80FE-1E0AA324E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28D121-6094-46F9-A465-52758249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06BBE37-DAC2-489E-8FB9-75911F8E6F1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847E909-FCF4-454B-8D19-0EF36C8F645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EE7C812-D49F-403D-8172-6E78E3F0A0A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6DBC914-739D-4DB3-9B88-142DFD7E3CD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36094D1-AAAB-4A0B-ACE9-061741F806B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3D9936E-7447-412F-B42A-75776E95328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D0B8817-8D49-4DF9-9267-A73CD2A30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78E6E20-4039-4185-BC22-B29A4CED1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1C9A8D3-59C5-4F0B-83BF-D2324190D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EC79AC2-E554-4F44-A51E-F9140A9B0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49AA84C-6E0C-4234-97F2-77AAF526F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30.xlsm" TargetMode="External"/><Relationship Id="rId1" Type="http://schemas.openxmlformats.org/officeDocument/2006/relationships/externalLinkPath" Target="WECC%20Report%20Template%202024-09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6799.0787700000001</v>
          </cell>
          <cell r="G13">
            <v>4023.1785197499999</v>
          </cell>
        </row>
        <row r="15">
          <cell r="E15">
            <v>962</v>
          </cell>
          <cell r="G15">
            <v>1334.22</v>
          </cell>
        </row>
        <row r="17">
          <cell r="E17">
            <v>4128.8999999999996</v>
          </cell>
          <cell r="G17">
            <v>3083.9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0.68245277192789011</v>
          </cell>
          <cell r="G10">
            <v>0.68245277192789011</v>
          </cell>
          <cell r="H10">
            <v>0.31754722807210989</v>
          </cell>
        </row>
        <row r="11">
          <cell r="F11">
            <v>0.74212028687141418</v>
          </cell>
          <cell r="G11">
            <v>0.74212028687141418</v>
          </cell>
          <cell r="H11">
            <v>0.25787971312858582</v>
          </cell>
        </row>
        <row r="13">
          <cell r="F13">
            <v>0.68170345367275809</v>
          </cell>
          <cell r="G13">
            <v>0.68170345367275809</v>
          </cell>
          <cell r="H13">
            <v>0.31829654632724191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9C40-0DDF-47DD-9C46-B973B2DEA9A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45565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35">
      <c r="A5" s="7" t="s">
        <v>3</v>
      </c>
      <c r="B5"/>
      <c r="C5" s="8">
        <v>100</v>
      </c>
      <c r="D5"/>
      <c r="E5" s="8">
        <v>57.9</v>
      </c>
      <c r="F5" s="1"/>
      <c r="G5" s="8">
        <v>56.7</v>
      </c>
      <c r="H5" s="1"/>
      <c r="I5" s="8">
        <v>87.3</v>
      </c>
    </row>
    <row r="6" spans="1:9" x14ac:dyDescent="0.35">
      <c r="A6" s="7" t="s">
        <v>4</v>
      </c>
      <c r="B6"/>
      <c r="C6" s="8">
        <v>61.5</v>
      </c>
      <c r="D6"/>
      <c r="E6" s="8">
        <v>32.200000000000003</v>
      </c>
      <c r="F6" s="1"/>
      <c r="G6" s="8">
        <v>46</v>
      </c>
      <c r="H6" s="1"/>
      <c r="I6" s="8">
        <v>69.3</v>
      </c>
    </row>
    <row r="7" spans="1:9" x14ac:dyDescent="0.35">
      <c r="A7" s="7" t="s">
        <v>5</v>
      </c>
      <c r="B7"/>
      <c r="C7" s="8" t="s">
        <v>92</v>
      </c>
      <c r="D7"/>
      <c r="E7" s="8" t="s">
        <v>92</v>
      </c>
      <c r="F7" s="1"/>
      <c r="G7" s="8" t="s">
        <v>93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61895.054149999996</v>
      </c>
      <c r="D13" s="19">
        <v>17</v>
      </c>
      <c r="E13" s="19">
        <v>6799.0787700000001</v>
      </c>
      <c r="F13"/>
      <c r="G13" s="19">
        <v>4023.1785197499999</v>
      </c>
      <c r="H13"/>
      <c r="I13" s="19">
        <v>19078.37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21989.024100000002</v>
      </c>
      <c r="D15" s="19">
        <v>17</v>
      </c>
      <c r="E15" s="19">
        <v>962</v>
      </c>
      <c r="F15" s="21"/>
      <c r="G15" s="19">
        <v>1334.22</v>
      </c>
      <c r="H15"/>
      <c r="I15" s="19">
        <v>9027.82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41855.228648600001</v>
      </c>
      <c r="D17" s="24">
        <v>19</v>
      </c>
      <c r="E17" s="24">
        <v>4128.8999999999996</v>
      </c>
      <c r="F17" s="11"/>
      <c r="G17" s="24">
        <v>3083.9</v>
      </c>
      <c r="H17" s="11"/>
      <c r="I17" s="24">
        <v>13347.480000000001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124217.00928057001</v>
      </c>
      <c r="D19" s="26">
        <v>17</v>
      </c>
      <c r="E19" s="26">
        <v>11974.388770000001</v>
      </c>
      <c r="F19" s="26"/>
      <c r="G19" s="26">
        <v>8086.1567700000005</v>
      </c>
      <c r="H19" s="26"/>
      <c r="I19" s="26">
        <v>40330.670000000006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66466</v>
      </c>
      <c r="D24" s="19">
        <v>17</v>
      </c>
      <c r="E24" s="19">
        <v>19004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20673</v>
      </c>
      <c r="D25" s="19">
        <v>16</v>
      </c>
      <c r="E25" s="19">
        <v>4509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35208</v>
      </c>
      <c r="D26" s="28">
        <v>17</v>
      </c>
      <c r="E26" s="24">
        <v>5752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122262</v>
      </c>
      <c r="D27" s="29">
        <v>17</v>
      </c>
      <c r="E27" s="26">
        <v>28426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/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/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/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47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48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49</v>
      </c>
      <c r="B37" s="36"/>
      <c r="C37" s="36"/>
      <c r="D37" s="15" t="s">
        <v>33</v>
      </c>
      <c r="E37" s="45" t="s">
        <v>50</v>
      </c>
      <c r="F37" s="11"/>
      <c r="G37" s="46" t="s">
        <v>94</v>
      </c>
      <c r="H37" s="1"/>
      <c r="I37" s="47" t="s">
        <v>94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51</v>
      </c>
      <c r="B39" s="48"/>
      <c r="C39" s="48"/>
      <c r="D39" s="15" t="s">
        <v>41</v>
      </c>
      <c r="E39" s="45" t="s">
        <v>52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53</v>
      </c>
      <c r="F40" s="11"/>
      <c r="G40" s="43"/>
      <c r="H40" s="11"/>
      <c r="I40" s="44"/>
      <c r="K40"/>
    </row>
    <row r="41" spans="1:11" x14ac:dyDescent="0.35">
      <c r="A41" s="48" t="s">
        <v>54</v>
      </c>
      <c r="B41" s="48"/>
      <c r="C41" s="48"/>
      <c r="D41" s="15" t="s">
        <v>41</v>
      </c>
      <c r="E41" s="45" t="s">
        <v>55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56</v>
      </c>
      <c r="B43" s="36"/>
      <c r="C43" s="36"/>
      <c r="D43" s="15" t="s">
        <v>41</v>
      </c>
      <c r="E43" s="45" t="s">
        <v>57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58</v>
      </c>
      <c r="F44" s="11"/>
      <c r="G44" s="43"/>
      <c r="H44" s="11"/>
      <c r="I44" s="44"/>
      <c r="K44"/>
    </row>
    <row r="45" spans="1:11" x14ac:dyDescent="0.35">
      <c r="A45" s="36" t="s">
        <v>59</v>
      </c>
      <c r="B45" s="36"/>
      <c r="C45" s="36"/>
      <c r="D45" s="15" t="s">
        <v>41</v>
      </c>
      <c r="E45" s="45" t="s">
        <v>60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61</v>
      </c>
      <c r="F46" s="11"/>
      <c r="G46" s="43"/>
      <c r="H46" s="11"/>
      <c r="I46" s="49"/>
    </row>
    <row r="47" spans="1:11" x14ac:dyDescent="0.35">
      <c r="A47" s="48" t="s">
        <v>62</v>
      </c>
      <c r="B47" s="48"/>
      <c r="C47" s="48"/>
      <c r="D47" s="15" t="s">
        <v>33</v>
      </c>
      <c r="E47" s="45" t="s">
        <v>63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64</v>
      </c>
      <c r="F48" s="11"/>
      <c r="G48" s="43"/>
      <c r="H48" s="11"/>
      <c r="I48" s="49"/>
    </row>
    <row r="49" spans="1:9" x14ac:dyDescent="0.35">
      <c r="A49" s="48" t="s">
        <v>65</v>
      </c>
      <c r="B49" s="48"/>
      <c r="C49" s="48"/>
      <c r="D49" s="50" t="s">
        <v>33</v>
      </c>
      <c r="E49" s="51" t="s">
        <v>66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64</v>
      </c>
      <c r="F50" s="1"/>
      <c r="G50" s="46"/>
      <c r="H50" s="1"/>
      <c r="I50" s="47"/>
    </row>
    <row r="51" spans="1:9" x14ac:dyDescent="0.35">
      <c r="A51" s="48" t="s">
        <v>67</v>
      </c>
      <c r="B51" s="48"/>
      <c r="C51" s="48"/>
      <c r="D51" s="50" t="s">
        <v>41</v>
      </c>
      <c r="E51" s="51" t="s">
        <v>68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47</v>
      </c>
      <c r="F52" s="1"/>
      <c r="G52" s="46"/>
      <c r="H52"/>
      <c r="I52" s="47"/>
    </row>
    <row r="53" spans="1:9" x14ac:dyDescent="0.35">
      <c r="A53" s="48" t="s">
        <v>69</v>
      </c>
      <c r="B53" s="48"/>
      <c r="C53" s="48"/>
      <c r="D53" s="50" t="s">
        <v>41</v>
      </c>
      <c r="E53" s="51" t="s">
        <v>70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71</v>
      </c>
      <c r="F54" s="1"/>
      <c r="G54" s="46"/>
      <c r="H54" s="1"/>
      <c r="I54" s="47"/>
    </row>
    <row r="55" spans="1:9" x14ac:dyDescent="0.35">
      <c r="A55" s="48" t="s">
        <v>72</v>
      </c>
      <c r="B55" s="48"/>
      <c r="C55" s="48"/>
      <c r="D55" s="50" t="s">
        <v>41</v>
      </c>
      <c r="E55" s="51" t="s">
        <v>73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74</v>
      </c>
      <c r="F56" s="1"/>
      <c r="G56" s="46"/>
      <c r="H56" s="1"/>
      <c r="I56" s="47"/>
    </row>
    <row r="57" spans="1:9" x14ac:dyDescent="0.35">
      <c r="A57" s="48" t="s">
        <v>75</v>
      </c>
      <c r="B57" s="48"/>
      <c r="C57" s="48"/>
      <c r="D57" s="50" t="s">
        <v>41</v>
      </c>
      <c r="E57" s="51" t="s">
        <v>76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77</v>
      </c>
      <c r="F58"/>
      <c r="G58" s="55"/>
      <c r="H58"/>
      <c r="I58" s="5"/>
    </row>
    <row r="59" spans="1:9" x14ac:dyDescent="0.35">
      <c r="A59" s="56" t="s">
        <v>78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79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80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81</v>
      </c>
      <c r="B64" s="64" t="s">
        <v>82</v>
      </c>
      <c r="C64" s="65" t="s">
        <v>83</v>
      </c>
      <c r="D64" s="66"/>
      <c r="E64" s="64" t="s">
        <v>84</v>
      </c>
      <c r="F64" s="67" t="s">
        <v>85</v>
      </c>
      <c r="G64" s="68"/>
      <c r="H64" s="68"/>
      <c r="I64" s="69"/>
    </row>
    <row r="65" spans="1:9" x14ac:dyDescent="0.35">
      <c r="A65" s="70">
        <v>45564</v>
      </c>
      <c r="B65" s="71" t="s">
        <v>86</v>
      </c>
      <c r="C65" s="72" t="s">
        <v>87</v>
      </c>
      <c r="D65" s="73"/>
      <c r="E65" s="74">
        <v>4</v>
      </c>
      <c r="F65" s="75">
        <v>8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601D53B-6F01-49D4-9F4A-831B00F3E9EC}"/>
    <hyperlink ref="J3" r:id="rId2" display="kraig.patterson@hotmail.com" xr:uid="{1A43AED4-B7D0-462C-AD57-BF8A7AD8B9F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C567-FA9C-4FA4-ADA4-9D727CF381F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89</v>
      </c>
      <c r="B7" s="84"/>
    </row>
    <row r="8" spans="1:25" ht="15" customHeight="1" x14ac:dyDescent="0.45">
      <c r="A8" s="85" t="s">
        <v>96</v>
      </c>
      <c r="B8" s="86">
        <v>57.9</v>
      </c>
    </row>
    <row r="9" spans="1:25" ht="15" customHeight="1" x14ac:dyDescent="0.45">
      <c r="A9" s="85" t="s">
        <v>97</v>
      </c>
      <c r="B9" s="86">
        <v>32.200000000000003</v>
      </c>
    </row>
    <row r="10" spans="1:25" ht="15" customHeight="1" x14ac:dyDescent="0.45">
      <c r="A10" s="86" t="s">
        <v>92</v>
      </c>
      <c r="B10" s="87"/>
      <c r="E10" s="88">
        <v>61895.054149999996</v>
      </c>
      <c r="F10" s="89">
        <v>0.68245277192789011</v>
      </c>
      <c r="G10" s="89">
        <f>IF(F10&gt;=1,1,F10)</f>
        <v>0.68245277192789011</v>
      </c>
      <c r="H10" s="89">
        <f>IF(F10&gt;=1,0,1-F10)</f>
        <v>0.31754722807210989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21989.024100000002</v>
      </c>
      <c r="F11" s="89">
        <v>0.74212028687141418</v>
      </c>
      <c r="G11" s="89">
        <f>IF(F11&gt;=1,1,F11)</f>
        <v>0.74212028687141418</v>
      </c>
      <c r="H11" s="89">
        <f>IF(F11&gt;=1,0,1-F11)</f>
        <v>0.25787971312858582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76.099999999999994</v>
      </c>
      <c r="E13" s="91">
        <v>41855.228648600001</v>
      </c>
      <c r="F13" s="89">
        <v>0.68170345367275809</v>
      </c>
      <c r="G13" s="89">
        <f>IF(F13&gt;=1,1,F13)</f>
        <v>0.68170345367275809</v>
      </c>
      <c r="H13" s="89">
        <f>IF(F13&gt;=1,0,1-F13)</f>
        <v>0.31829654632724191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45.7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63.1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42.6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89.1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48.2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67.3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59.4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108.7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80.2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69.400000000000006</v>
      </c>
    </row>
    <row r="39" spans="1:8" ht="15" customHeight="1" x14ac:dyDescent="0.45">
      <c r="A39" s="85" t="s">
        <v>97</v>
      </c>
      <c r="B39" s="86">
        <v>48.2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2024-09-30T12:30:24Z</dcterms:created>
  <dcterms:modified xsi:type="dcterms:W3CDTF">2024-09-30T12:30:55Z</dcterms:modified>
</cp:coreProperties>
</file>