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paull\Desktop\DSR\"/>
    </mc:Choice>
  </mc:AlternateContent>
  <xr:revisionPtr revIDLastSave="0" documentId="13_ncr:1_{CF561D2B-9B66-43CD-A90F-008FC62C52AD}" xr6:coauthVersionLast="47" xr6:coauthVersionMax="47" xr10:uidLastSave="{00000000-0000-0000-0000-000000000000}"/>
  <bookViews>
    <workbookView xWindow="-28920" yWindow="-2220" windowWidth="29040" windowHeight="15720" activeTab="1" xr2:uid="{8F5515A3-D4D1-4E60-9577-9AE878584D6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<sst xmlns="http://schemas.openxmlformats.org/spreadsheetml/2006/main" count="168" uniqueCount="105">
  <si>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</si>
  <si>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</si>
  <si>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</si>
  <si>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</si>
  <si>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</si>
  <si>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</si>
  <si>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</si>
  <si>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</si>
  <si>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</si>
  <si>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</si>
  <si>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</si>
  <si>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</si>
  <si>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</si>
  <si>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</si>
  <si>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</si>
  <si>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</si>
  <si>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</si>
  <si>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</si>
  <si>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</si>
  <si>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</si>
  <si>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</si>
  <si>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</si>
  <si>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</si>
  <si>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</si>
  <si>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</si>
  <si>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</si>
  <si>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</si>
  <si>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</si>
  <si>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</si>
  <si>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</si>
  <si>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</si>
  <si>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</si>
  <si>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</si>
  <si>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</si>
  <si>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</si>
  <si>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</si>
  <si>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</si>
  <si>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</si>
  <si>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</si>
  <si>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</si>
  <si>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</si>
  <si>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</si>
  <si>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</si>
  <si>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</si>
  <si>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</si>
  <si>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</si>
  <si>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</si>
  <si>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</si>
  <si>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</si>
  <si>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</si>
  <si>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</si>
  <si>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</si>
  <si>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</si>
  <si>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</si>
  <si>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</si>
  <si>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</si>
  <si>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</si>
  <si>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</si>
  <si>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</si>
  <si>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</si>
  <si>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</si>
  <si>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</si>
  <si>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</si>
  <si>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</si>
  <si>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</si>
  <si>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</si>
  <si>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</si>
  <si>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</si>
  <si>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</si>
  <si>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</si>
  <si>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</si>
  <si>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</si>
  <si>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</si>
  <si>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</si>
  <si>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</si>
  <si>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</si>
  <si>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</si>
  <si>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</si>
  <si>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</si>
  <si>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</si>
  <si>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</si>
  <si>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</si>
  <si>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</si>
  <si>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</si>
  <si>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</si>
  <si>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</si>
  <si>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</si>
  <si>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</si>
  <si>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</si>
  <si>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</si>
  <si>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</si>
  <si>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</si>
  <si>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</si>
  <si>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</si>
  <si>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68,673 MW</t>
  </si>
  <si>
    <t>22,492 MW</t>
  </si>
  <si>
    <t>Vancouver, WA</t>
  </si>
  <si>
    <t>11,349 MW</t>
  </si>
  <si>
    <t>39,270 MW</t>
  </si>
  <si>
    <t>Billings, MT</t>
  </si>
  <si>
    <t>Loveland, CO</t>
  </si>
  <si>
    <t>Los Angeles, CA</t>
  </si>
  <si>
    <t>Phoenix, AZ</t>
  </si>
  <si>
    <t>Salt Lake City, UT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</si>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</sst>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F6C1A86-526E-4F90-9CF6-9D4636E60577}"/>
    <cellStyle name="Normal" xfId="0" builtinId="0"/>
    <cellStyle name="Normal 4" xfId="1" xr:uid="{EB591B5F-373E-4157-8462-7B56CDDED180}"/>
    <cellStyle name="Percent 2" xfId="3" xr:uid="{1A61FBFA-C9DC-4A3B-AF64-CF36FF060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E2-4B0C-9C9C-19B07332C9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E2-4B0C-9C9C-19B07332C96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0.75718836231324771</c:v>
                </c:pt>
                <c:pt idx="1">
                  <c:v>0.24281163768675229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E2-4B0C-9C9C-19B07332C96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5E2-4B0C-9C9C-19B07332C9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5E2-4B0C-9C9C-19B07332C96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0.24281163768675229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E2-4B0C-9C9C-19B07332C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4463.7579038000003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A-46E5-ABBF-2C1F3163995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13098.336110000002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A-46E5-ABBF-2C1F31639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098.336110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65-4872-9711-1FF53766B64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65-4872-9711-1FF53766B64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0.63959420982768167</c:v>
                </c:pt>
                <c:pt idx="1">
                  <c:v>0.36040579017231833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5-4872-9711-1FF53766B64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C65-4872-9711-1FF53766B64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C65-4872-9711-1FF53766B64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0.36040579017231833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65-4872-9711-1FF53766B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9-41DF-81A8-A586B4124F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9-41DF-81A8-A586B4124FE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0.75910843300708741</c:v>
                </c:pt>
                <c:pt idx="1">
                  <c:v>0.24089156699291259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39-41DF-81A8-A586B4124FE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39-41DF-81A8-A586B4124F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39-41DF-81A8-A586B4124FE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0.24089156699291259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39-41DF-81A8-A586B4124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1462.00488655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6-4F7A-928E-331D051845D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6-4F7A-928E-331D05184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11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2552.5373441749998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E-43C0-8A08-E4982989FD6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2311.06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E-43C0-8A08-E4982989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0A68A0F-23D3-4CB5-876E-9BD27244C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7219094-0C63-44FE-A6E9-90449ADB80E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993E176-C969-47D2-918E-91680BEA77D6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BE0001E-7D34-4224-86FB-762AC2A9142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4724E89-4D0A-49FF-A19D-2D5574FECE3D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5CB8F72-35F2-4C7C-B258-4CE7848A191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80760DE9-1737-459E-A154-D320E4BDA898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167ECFA-DE43-41FC-A511-3E10BFB1D5D0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DEF86D7-0936-4B2C-9943-BBA4FCECB4D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22A5150-8EE2-4363-8341-053F2F69BC7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8A81CFF-AC36-4169-AA53-19117F0F0D81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6BBEABA-C407-4441-AC9B-63ADC32F6E1E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690D964-B1B5-4608-B163-B29AC8E68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63B592F-EC3E-4273-82AF-C2881A9C047E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3F81D21-4EC3-4279-8550-312E852BF7E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68,673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EBAA84F-635E-4913-9CCF-E64A2A0B4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94D783C-C6BE-400C-BA53-935459391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3D96B8F-0F7F-4951-A564-1A83DE5D8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20DB28C-238D-43F9-8E6D-4EE9BA47A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EE99411-18E3-4704-8433-A7762FB7F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1587118-400A-4B3F-8D6C-D4594226FABA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88115CC-9AC9-4E64-BCAE-5807E1F2917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22,492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606BD37-77E9-46E9-90CC-72784F5F5F0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EB4D7CF-2899-46F8-A2CC-264C63E1B64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39,270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0968BB-BEC4-4579-8A79-7B7F78AF3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9709863-41C3-49AD-A5A4-826DBA3AE64B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F023F7A-25AC-4B29-A261-1C1F26D85BEA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169D77B-EB36-4BD6-8180-496199FB2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929238C-7CAF-498E-932D-8CD8A1E8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89A7D52-8754-41F9-A5C4-5DF080DF05A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B66EF92-CAD7-4535-95B9-9A481B8C6FB3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209BA5A-C593-4A78-95E8-50AF88D4AA85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B102949-7BA0-4382-B155-57ECBAE4B498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B180B28-A4E5-441C-9AB2-08C96B0EE36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BD1069D-1B8F-4CF7-8E02-EC5638D97E01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4553019-46E0-400D-B1BB-C7BFB99D4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F1E4686-3C3A-486D-B425-550B16ED0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970BDFC-063E-42F4-8312-25A540699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9D67F8F-1B81-429C-A1E9-B77BD01AE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E0A0CFC-4283-4F59-A0EA-DDF68FFF2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paull\Desktop\DSR\WECC%20Report%20Template%202024-08-23.xlsm" TargetMode="External"/><Relationship Id="rId1" Type="http://schemas.openxmlformats.org/officeDocument/2006/relationships/externalLinkPath" Target="WECC%20Report%20Template%202024-08-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13098.336110000002</v>
          </cell>
          <cell r="G13">
            <v>4463.7579038000003</v>
          </cell>
        </row>
        <row r="15">
          <cell r="E15">
            <v>2111</v>
          </cell>
          <cell r="G15">
            <v>1462.00488655</v>
          </cell>
        </row>
        <row r="17">
          <cell r="E17">
            <v>2311.06</v>
          </cell>
          <cell r="G17">
            <v>2552.5373441749998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0.75718836231324771</v>
          </cell>
          <cell r="G10">
            <v>0.75718836231324771</v>
          </cell>
          <cell r="H10">
            <v>0.24281163768675229</v>
          </cell>
        </row>
        <row r="11">
          <cell r="F11">
            <v>0.75910843300708741</v>
          </cell>
          <cell r="G11">
            <v>0.75910843300708741</v>
          </cell>
          <cell r="H11">
            <v>0.24089156699291259</v>
          </cell>
        </row>
        <row r="13">
          <cell r="F13">
            <v>0.63959420982768167</v>
          </cell>
          <cell r="G13">
            <v>0.63959420982768167</v>
          </cell>
          <cell r="H13">
            <v>0.36040579017231833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9D26-EECE-49D3-BF73-9BA0A35928D9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45527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75.7</v>
      </c>
      <c r="D5"/>
      <c r="E5" s="8">
        <v>83.6</v>
      </c>
      <c r="F5" s="1"/>
      <c r="G5" s="8">
        <v>63.8</v>
      </c>
      <c r="H5" s="1"/>
      <c r="I5" s="8">
        <v>95.8</v>
      </c>
    </row>
    <row r="6" spans="1:9" x14ac:dyDescent="0.25">
      <c r="A6" s="7" t="s">
        <v>4</v>
      </c>
      <c r="B6"/>
      <c r="C6" s="8">
        <v>54.2</v>
      </c>
      <c r="D6"/>
      <c r="E6" s="8">
        <v>49.6</v>
      </c>
      <c r="F6" s="1"/>
      <c r="G6" s="8">
        <v>55.8</v>
      </c>
      <c r="H6" s="1"/>
      <c r="I6" s="8">
        <v>62.8</v>
      </c>
    </row>
    <row r="7" spans="1:9" x14ac:dyDescent="0.25">
      <c r="A7" s="7" t="s">
        <v>5</v>
      </c>
      <c r="B7"/>
      <c r="C7" s="8" t="s">
        <v>88</v>
      </c>
      <c r="D7"/>
      <c r="E7" s="8" t="s">
        <v>89</v>
      </c>
      <c r="F7" s="1"/>
      <c r="G7" s="8" t="s">
        <v>89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68673.198520000005</v>
      </c>
      <c r="D13" s="19">
        <v>16</v>
      </c>
      <c r="E13" s="19">
        <v>13098.336110000002</v>
      </c>
      <c r="F13"/>
      <c r="G13" s="19">
        <v>4463.7579038000003</v>
      </c>
      <c r="H13"/>
      <c r="I13" s="19">
        <v>17885.650000000001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22492.382870000001</v>
      </c>
      <c r="D15" s="19">
        <v>17</v>
      </c>
      <c r="E15" s="19">
        <v>2111</v>
      </c>
      <c r="F15" s="21"/>
      <c r="G15" s="19">
        <v>1462.00488655</v>
      </c>
      <c r="H15"/>
      <c r="I15" s="19">
        <v>8332.57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39269.805294999998</v>
      </c>
      <c r="D17" s="24">
        <v>19</v>
      </c>
      <c r="E17" s="24">
        <v>2311.06</v>
      </c>
      <c r="F17" s="11"/>
      <c r="G17" s="24">
        <v>2552.5373441749998</v>
      </c>
      <c r="H17" s="11"/>
      <c r="I17" s="24">
        <v>12771.39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128754.77455999999</v>
      </c>
      <c r="D19" s="26">
        <v>18</v>
      </c>
      <c r="E19" s="26">
        <v>17414.696857000003</v>
      </c>
      <c r="F19" s="26"/>
      <c r="G19" s="26">
        <v>8369.0603463999996</v>
      </c>
      <c r="H19" s="26"/>
      <c r="I19" s="26">
        <v>37839.609999999993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72766</v>
      </c>
      <c r="D24" s="19">
        <v>16</v>
      </c>
      <c r="E24" s="19">
        <v>19658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23340</v>
      </c>
      <c r="D25" s="19">
        <v>15</v>
      </c>
      <c r="E25" s="19">
        <v>4495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43853</v>
      </c>
      <c r="D26" s="28">
        <v>17</v>
      </c>
      <c r="E26" s="24">
        <v>6750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138524</v>
      </c>
      <c r="D27" s="29">
        <v>16</v>
      </c>
      <c r="E27" s="26">
        <v>30457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D1C1182-C427-47AA-9382-E15AAF5505D8}"/>
    <hyperlink ref="J3" r:id="rId2" display="kraig.patterson@hotmail.com" xr:uid="{9088291F-F595-49CD-8DEB-56911B057F71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9E2BD-8BBF-4DAE-9B45-C80BBD39C20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83.6</v>
      </c>
    </row>
    <row r="9" spans="1:25" ht="15" customHeight="1" x14ac:dyDescent="0.3">
      <c r="A9" s="85" t="s">
        <v>93</v>
      </c>
      <c r="B9" s="86">
        <v>49.6</v>
      </c>
    </row>
    <row r="10" spans="1:25" ht="15" customHeight="1" x14ac:dyDescent="0.3">
      <c r="A10" s="86" t="s">
        <v>89</v>
      </c>
      <c r="B10" s="87"/>
      <c r="E10" s="88">
        <v>68673.198520000005</v>
      </c>
      <c r="F10" s="89">
        <v>0.75718836231324771</v>
      </c>
      <c r="G10" s="89">
        <f>IF(F10&gt;=1,1,F10)</f>
        <v>0.75718836231324771</v>
      </c>
      <c r="H10" s="89">
        <f>IF(F10&gt;=1,0,1-F10)</f>
        <v>0.24281163768675229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22492.382870000001</v>
      </c>
      <c r="F11" s="89">
        <v>0.75910843300708741</v>
      </c>
      <c r="G11" s="89">
        <f>IF(F11&gt;=1,1,F11)</f>
        <v>0.75910843300708741</v>
      </c>
      <c r="H11" s="89">
        <f>IF(F11&gt;=1,0,1-F11)</f>
        <v>0.24089156699291259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65.5</v>
      </c>
      <c r="E13" s="91">
        <v>39269.805294999998</v>
      </c>
      <c r="F13" s="89">
        <v>0.63959420982768167</v>
      </c>
      <c r="G13" s="89">
        <f>IF(F13&gt;=1,1,F13)</f>
        <v>0.63959420982768167</v>
      </c>
      <c r="H13" s="89">
        <f>IF(F13&gt;=1,0,1-F13)</f>
        <v>0.36040579017231833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52.9</v>
      </c>
      <c r="V14" s="90"/>
      <c r="W14" s="90"/>
    </row>
    <row r="15" spans="1:25" ht="15" customHeight="1" x14ac:dyDescent="0.3">
      <c r="A15" s="86" t="s">
        <v>104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97.3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61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86.3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57.9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74.400000000000006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66.400000000000006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105.4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86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85.9</v>
      </c>
    </row>
    <row r="39" spans="1:8" ht="15" customHeight="1" x14ac:dyDescent="0.3">
      <c r="A39" s="85" t="s">
        <v>93</v>
      </c>
      <c r="B39" s="86">
        <v>60.9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Paull, Evan</dc:creator>
  <cp:lastModifiedBy>Paull, Evan</cp:lastModifiedBy>
  <dcterms:created xsi:type="dcterms:W3CDTF">2024-08-23T12:50:11Z</dcterms:created>
  <dcterms:modified xsi:type="dcterms:W3CDTF">2024-08-23T12:50:33Z</dcterms:modified>
</cp:coreProperties>
</file>