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3C4BE564-8D45-45E4-96DA-4DAFBBAEBF90}" xr6:coauthVersionLast="47" xr6:coauthVersionMax="47" xr10:uidLastSave="{00000000-0000-0000-0000-000000000000}"/>
  <bookViews>
    <workbookView xWindow="-110" yWindow="-110" windowWidth="19420" windowHeight="10300" activeTab="1" xr2:uid="{95EE4627-2E37-40DE-B0E5-7E67FB9679D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<sst xmlns="http://schemas.openxmlformats.org/spreadsheetml/2006/main" count="168" uniqueCount="106">
  <si>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</si>
  <si>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</si>
  <si>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</si>
  <si>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</si>
  <si>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</si>
  <si>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</si>
  <si>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</si>
  <si>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</si>
  <si>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</si>
  <si>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</si>
  <si>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</si>
  <si>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</si>
  <si>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</si>
  <si>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</si>
  <si>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</si>
  <si>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</si>
  <si>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</si>
  <si>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</si>
  <si>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</si>
  <si>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</si>
  <si>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</si>
  <si>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</si>
  <si>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</si>
  <si>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</si>
  <si>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</si>
  <si>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</si>
  <si>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</si>
  <si>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</si>
  <si>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</si>
  <si>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</si>
  <si>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</si>
  <si>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</si>
  <si>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</si>
  <si>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</si>
  <si>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</si>
  <si>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</si>
  <si>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</si>
  <si>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</si>
  <si>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</si>
  <si>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</si>
  <si>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</si>
  <si>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</si>
  <si>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</si>
  <si>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</si>
  <si>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</si>
  <si>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</si>
  <si>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</si>
  <si>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</si>
  <si>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</si>
  <si>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</si>
  <si>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</si>
  <si>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</si>
  <si>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</si>
  <si>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</si>
  <si>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</si>
  <si>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</si>
  <si>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</si>
  <si>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</si>
  <si>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</si>
  <si>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</si>
  <si>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</si>
  <si>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</si>
  <si>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</si>
  <si>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</si>
  <si>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</si>
  <si>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</si>
  <si>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</si>
  <si>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</si>
  <si>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</si>
  <si>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</si>
  <si>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</si>
  <si>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</si>
  <si>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</si>
  <si>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</si>
  <si>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</si>
  <si>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</si>
  <si>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</si>
  <si>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</si>
  <si>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</si>
  <si>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</si>
  <si>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</si>
  <si>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</si>
  <si>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</si>
  <si>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</si>
  <si>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</si>
  <si>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</si>
  <si>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</si>
  <si>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</si>
  <si>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</si>
  <si>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</si>
  <si>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 xml:space="preserve">Partly Cloudy </t>
  </si>
  <si>
    <t/>
  </si>
  <si>
    <t>Weather Information</t>
  </si>
  <si>
    <t>High (F)</t>
  </si>
  <si>
    <t>Low (F)</t>
  </si>
  <si>
    <t>72,733 MW</t>
  </si>
  <si>
    <t>23,129 MW</t>
  </si>
  <si>
    <t>Vancouver, WA</t>
  </si>
  <si>
    <t>11,349 MW</t>
  </si>
  <si>
    <t>44,856 MW</t>
  </si>
  <si>
    <t>Billings, MT</t>
  </si>
  <si>
    <t>Loveland, CO</t>
  </si>
  <si>
    <t>Los Angeles, CA</t>
  </si>
  <si>
    <t>Phoenix, AZ</t>
  </si>
  <si>
    <t>Salt Lake City, UT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</si>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</sst>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047BCC0-8BD5-4A52-A58D-C8ADAF78AD63}"/>
    <cellStyle name="Normal" xfId="0" builtinId="0"/>
    <cellStyle name="Normal 4" xfId="1" xr:uid="{08F2AB99-C48B-45CE-878D-0F2382087530}"/>
    <cellStyle name="Percent 2" xfId="3" xr:uid="{A5C35570-A05E-4333-BFBD-1607A9DFE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92-4FED-AE7F-58DAD5D180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92-4FED-AE7F-58DAD5D180C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0.80194921021004473</c:v>
                </c:pt>
                <c:pt idx="1">
                  <c:v>0.19805078978995527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92-4FED-AE7F-58DAD5D180C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A92-4FED-AE7F-58DAD5D180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A92-4FED-AE7F-58DAD5D180C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0.19805078978995527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92-4FED-AE7F-58DAD5D18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4727.6309353000006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4-42CD-9359-44C16E552E9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12599.581972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B4-42CD-9359-44C16E552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599.58197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25-4C40-9444-8C9015EEF97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25-4C40-9444-8C9015EEF97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0.73058361788657622</c:v>
                </c:pt>
                <c:pt idx="1">
                  <c:v>0.26941638211342378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25-4C40-9444-8C9015EEF97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025-4C40-9444-8C9015EEF97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025-4C40-9444-8C9015EEF97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0.26941638211342378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25-4C40-9444-8C9015EEF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06-46D9-8D8A-DD60FB576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06-46D9-8D8A-DD60FB5763D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0.7806069119136011</c:v>
                </c:pt>
                <c:pt idx="1">
                  <c:v>0.2193930880863989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6-46D9-8D8A-DD60FB5763D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506-46D9-8D8A-DD60FB576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506-46D9-8D8A-DD60FB5763D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0.2193930880863989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06-46D9-8D8A-DD60FB576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1503.4098819999999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C-462C-BFAC-449B0B23A63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FC-462C-BFAC-449B0B23A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8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3318.56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0-440D-A01C-1B14BEBC822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4142.5599999999995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0-440D-A01C-1B14BEBC8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0BEB17D-F0C9-4672-9E60-E7C5D105A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F891C2C-6C47-4497-8DFC-25CBD2C98EA6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DEA8295-8A46-473D-89ED-8B8F62C476C2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47312EF-4ED8-47FD-A6ED-6EC0B369412B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86A647D-E38D-43B3-9C05-41B4606F5B2E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ECC2F9A-2215-428C-BBD3-EFA0DAFE8A03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36BDCAE-2999-4AF6-95E9-53B7C83A5B0F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7501F30-2447-4D0D-8DD8-8FF2BB56D6B5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1C29FA3-38AC-47B9-82FE-9EED5B15186B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668C3A7-23A9-4BED-8A08-B7A8F23C3C82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EB4B5CB-0B57-4C9E-A52B-74AD17CF66DF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844EDF9C-415C-4744-A66E-362E6F64AF8D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4B0B548-04E4-4F25-A7C6-C1EA39877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DC950D7-8EF1-4DBA-A38E-B7156E841FC6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37C7CCF-012C-4198-BCE5-4EDE0A27398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72,733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215ADE0-0487-4BE3-80A4-533424FD0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E919955-B10C-4FBE-A066-3FF902CF5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2024DAE-0C4E-4EC2-93E9-83A13893B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D9E0E25-3804-452E-8162-3463D13B9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96D792D-F178-408E-8D1C-7AC58BE8A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8CC9F33-084B-4916-BB9F-5C41078B4415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247B2A1-AD9E-49B0-A66C-61C4A5EC677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23,129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9875710-1476-4F21-9939-499D7F3A2430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3D9C505-F44E-4902-BBCE-0C645518B3A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44,856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BCCEE6D-FC54-4B68-B367-BE1F0F1CD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63FC474-8C3F-4B81-B9AF-3F492C1D3370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7486A63-97EC-43A9-B724-DF5404261C54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F668E2B-1CF6-4BA0-876F-6FFDFA487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819FE59-A2D8-4D71-AE4A-AAC302E74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F0CA3A5-3581-4A53-BEEE-48DD209C7880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FF6BF72-3622-4FBA-9528-9CA0FB6A48BF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6F5EDF6-E012-41A9-9A52-69939C35D28A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3D62CC6-6124-47EB-96EB-1E5BE1CA6066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D64EFFEC-F081-4E14-AC5D-881FE101D075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4EE8CD6-16B5-4052-9545-2FFF79104ACA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5679CE4-772A-47E5-98E8-85FCD651E1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48B2FF8-6B27-4CE7-B0F9-47CCFF336C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1FC791B-F76A-45BD-9CEE-BBB9C320C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5EC4E54-2711-41A4-8699-ED04AAE12C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165100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48CDC67-4F0E-42FE-A231-61C44C200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8-13.xlsm" TargetMode="External"/><Relationship Id="rId1" Type="http://schemas.openxmlformats.org/officeDocument/2006/relationships/externalLinkPath" Target="WECC%20Report%20Template%202024-08-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12599.581972</v>
          </cell>
          <cell r="G13">
            <v>4727.6309353000006</v>
          </cell>
        </row>
        <row r="15">
          <cell r="E15">
            <v>1886</v>
          </cell>
          <cell r="G15">
            <v>1503.4098819999999</v>
          </cell>
        </row>
        <row r="17">
          <cell r="E17">
            <v>4142.5599999999995</v>
          </cell>
          <cell r="G17">
            <v>3318.56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0.80194921021004473</v>
          </cell>
          <cell r="G10">
            <v>0.80194921021004473</v>
          </cell>
          <cell r="H10">
            <v>0.19805078978995527</v>
          </cell>
        </row>
        <row r="11">
          <cell r="F11">
            <v>0.7806069119136011</v>
          </cell>
          <cell r="G11">
            <v>0.7806069119136011</v>
          </cell>
          <cell r="H11">
            <v>0.2193930880863989</v>
          </cell>
        </row>
        <row r="13">
          <cell r="F13">
            <v>0.73058361788657622</v>
          </cell>
          <cell r="G13">
            <v>0.73058361788657622</v>
          </cell>
          <cell r="H13">
            <v>0.26941638211342378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9176-18B4-4723-8AAC-976B737B6EF0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45517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35">
      <c r="A5" s="7" t="s">
        <v>3</v>
      </c>
      <c r="B5"/>
      <c r="C5" s="8">
        <v>92.6</v>
      </c>
      <c r="D5"/>
      <c r="E5" s="8">
        <v>77.3</v>
      </c>
      <c r="F5" s="1"/>
      <c r="G5" s="8">
        <v>65.5</v>
      </c>
      <c r="H5" s="1"/>
      <c r="I5" s="8">
        <v>99.2</v>
      </c>
    </row>
    <row r="6" spans="1:9" x14ac:dyDescent="0.35">
      <c r="A6" s="7" t="s">
        <v>4</v>
      </c>
      <c r="B6"/>
      <c r="C6" s="8">
        <v>58.7</v>
      </c>
      <c r="D6"/>
      <c r="E6" s="8">
        <v>51.6</v>
      </c>
      <c r="F6" s="1"/>
      <c r="G6" s="8">
        <v>59</v>
      </c>
      <c r="H6" s="1"/>
      <c r="I6" s="8">
        <v>71.3</v>
      </c>
    </row>
    <row r="7" spans="1:9" x14ac:dyDescent="0.35">
      <c r="A7" s="7" t="s">
        <v>5</v>
      </c>
      <c r="B7"/>
      <c r="C7" s="8" t="s">
        <v>88</v>
      </c>
      <c r="D7"/>
      <c r="E7" s="8" t="s">
        <v>89</v>
      </c>
      <c r="F7" s="1"/>
      <c r="G7" s="8" t="s">
        <v>89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72732.783620000002</v>
      </c>
      <c r="D13" s="19">
        <v>17</v>
      </c>
      <c r="E13" s="19">
        <v>12599.581972</v>
      </c>
      <c r="F13"/>
      <c r="G13" s="19">
        <v>4727.6309353000006</v>
      </c>
      <c r="H13"/>
      <c r="I13" s="19">
        <v>17594.12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23129.382799999999</v>
      </c>
      <c r="D15" s="19">
        <v>17</v>
      </c>
      <c r="E15" s="19">
        <v>1886</v>
      </c>
      <c r="F15" s="21"/>
      <c r="G15" s="19">
        <v>1503.4098819999999</v>
      </c>
      <c r="H15"/>
      <c r="I15" s="19">
        <v>8918.0800000000017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44856.372971000004</v>
      </c>
      <c r="D17" s="24">
        <v>19</v>
      </c>
      <c r="E17" s="24">
        <v>4142.5599999999995</v>
      </c>
      <c r="F17" s="11"/>
      <c r="G17" s="24">
        <v>3318.56</v>
      </c>
      <c r="H17" s="11"/>
      <c r="I17" s="24">
        <v>14853.460000000001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140034.78751750002</v>
      </c>
      <c r="D19" s="26">
        <v>18</v>
      </c>
      <c r="E19" s="26">
        <v>18775.634996000001</v>
      </c>
      <c r="F19" s="26"/>
      <c r="G19" s="26">
        <v>8601.3879960000013</v>
      </c>
      <c r="H19" s="26"/>
      <c r="I19" s="26">
        <v>40307.660000000003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75812</v>
      </c>
      <c r="D24" s="19">
        <v>17</v>
      </c>
      <c r="E24" s="19">
        <v>18211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23984</v>
      </c>
      <c r="D25" s="19">
        <v>16</v>
      </c>
      <c r="E25" s="19">
        <v>3597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47729</v>
      </c>
      <c r="D26" s="28">
        <v>17</v>
      </c>
      <c r="E26" s="24">
        <v>5933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147468</v>
      </c>
      <c r="D27" s="29">
        <v>17</v>
      </c>
      <c r="E27" s="26">
        <v>27687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3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3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3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37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5AC5C598-1005-4FF6-8B19-2C82E042BC76}"/>
    <hyperlink ref="J3" r:id="rId2" display="kraig.patterson@hotmail.com" xr:uid="{8609827B-28A0-4D10-825D-5DCC22767BFB}"/>
  </hyperlinks>
  <pageMargins left="0.7" right="0.7" top="0.75" bottom="0.75" header="0.3" footer="0.3"/>
  <pageSetup scale="88" orientation="portrait" r:id="rId3"/>
  <headerFooter>
    <oddHeader>&amp;C&amp;"Calibri"&amp;10&amp;K000000 &lt;Limited-Disclosure&gt;&amp;1#_x000D_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20182-3313-46E8-BEF7-3E52515B23E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85</v>
      </c>
      <c r="B7" s="84"/>
    </row>
    <row r="8" spans="1:25" ht="15" customHeight="1" x14ac:dyDescent="0.45">
      <c r="A8" s="85" t="s">
        <v>93</v>
      </c>
      <c r="B8" s="86">
        <v>77.3</v>
      </c>
    </row>
    <row r="9" spans="1:25" ht="15" customHeight="1" x14ac:dyDescent="0.45">
      <c r="A9" s="85" t="s">
        <v>94</v>
      </c>
      <c r="B9" s="86">
        <v>51.6</v>
      </c>
    </row>
    <row r="10" spans="1:25" ht="15" customHeight="1" x14ac:dyDescent="0.45">
      <c r="A10" s="86" t="s">
        <v>89</v>
      </c>
      <c r="B10" s="87"/>
      <c r="E10" s="88">
        <v>72732.783620000002</v>
      </c>
      <c r="F10" s="89">
        <v>0.80194921021004473</v>
      </c>
      <c r="G10" s="89">
        <f>IF(F10&gt;=1,1,F10)</f>
        <v>0.80194921021004473</v>
      </c>
      <c r="H10" s="89">
        <f>IF(F10&gt;=1,0,1-F10)</f>
        <v>0.19805078978995527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23129.382799999999</v>
      </c>
      <c r="F11" s="89">
        <v>0.7806069119136011</v>
      </c>
      <c r="G11" s="89">
        <f>IF(F11&gt;=1,1,F11)</f>
        <v>0.7806069119136011</v>
      </c>
      <c r="H11" s="89">
        <f>IF(F11&gt;=1,0,1-F11)</f>
        <v>0.2193930880863989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77.099999999999994</v>
      </c>
      <c r="E13" s="91">
        <v>44856.372971000004</v>
      </c>
      <c r="F13" s="89">
        <v>0.73058361788657622</v>
      </c>
      <c r="G13" s="89">
        <f>IF(F13&gt;=1,1,F13)</f>
        <v>0.73058361788657622</v>
      </c>
      <c r="H13" s="89">
        <f>IF(F13&gt;=1,0,1-F13)</f>
        <v>0.26941638211342378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53.1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86.8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58.8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84.4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56.5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79.5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103.9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88.1</v>
      </c>
    </row>
    <row r="35" spans="1:8" ht="15" customHeight="1" x14ac:dyDescent="0.45">
      <c r="A35" s="86" t="s">
        <v>88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85.1</v>
      </c>
    </row>
    <row r="39" spans="1:8" ht="15" customHeight="1" x14ac:dyDescent="0.45">
      <c r="A39" s="85" t="s">
        <v>94</v>
      </c>
      <c r="B39" s="86">
        <v>60.6</v>
      </c>
    </row>
    <row r="40" spans="1:8" ht="15" customHeight="1" x14ac:dyDescent="0.45">
      <c r="A40" s="86" t="s">
        <v>105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02f15df9-ad29-4b58-b8e0-d79a0bec1d83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2024-08-13T12:30:29Z</dcterms:created>
  <dcterms:modified xsi:type="dcterms:W3CDTF">2024-08-13T12:30:41Z</dcterms:modified>
</cp:coreProperties>
</file>